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qa99\Desktop\"/>
    </mc:Choice>
  </mc:AlternateContent>
  <bookViews>
    <workbookView xWindow="0" yWindow="0" windowWidth="2370" windowHeight="0"/>
  </bookViews>
  <sheets>
    <sheet name="대출현황" sheetId="1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24" l="1"/>
  <c r="D165" i="124"/>
  <c r="N24" i="124" l="1"/>
  <c r="N25" i="124"/>
  <c r="N26" i="124"/>
  <c r="N27" i="124"/>
  <c r="N28" i="124"/>
  <c r="N29" i="124"/>
  <c r="N30" i="124"/>
  <c r="N31" i="124"/>
  <c r="N32" i="124"/>
  <c r="N33" i="124"/>
  <c r="N34" i="124"/>
  <c r="N35" i="124"/>
  <c r="N36" i="124"/>
  <c r="N37" i="124"/>
  <c r="N38" i="124"/>
  <c r="N39" i="124"/>
  <c r="N40" i="124"/>
  <c r="N41" i="124"/>
  <c r="N42" i="124"/>
  <c r="N43" i="124"/>
  <c r="N44" i="124"/>
  <c r="N45" i="124"/>
  <c r="N46" i="124"/>
  <c r="N47" i="124"/>
  <c r="N48" i="124"/>
  <c r="N49" i="124"/>
  <c r="N50" i="124"/>
  <c r="N51" i="124"/>
  <c r="N52" i="124"/>
  <c r="N53" i="124"/>
  <c r="N54" i="124"/>
  <c r="N55" i="124"/>
  <c r="N56" i="124"/>
  <c r="N57" i="124"/>
  <c r="N58" i="124"/>
  <c r="N59" i="124"/>
  <c r="N60" i="124"/>
  <c r="N61" i="124"/>
  <c r="N62" i="124"/>
  <c r="N63" i="124"/>
  <c r="N64" i="124"/>
  <c r="N65" i="124"/>
  <c r="N66" i="124"/>
  <c r="N67" i="124"/>
  <c r="N68" i="124"/>
  <c r="N69" i="124"/>
  <c r="N70" i="124"/>
  <c r="N71" i="124"/>
  <c r="N72" i="124"/>
  <c r="N73" i="124"/>
  <c r="N74" i="124"/>
  <c r="N75" i="124"/>
  <c r="N76" i="124"/>
  <c r="N77" i="124"/>
  <c r="N78" i="124"/>
  <c r="N79" i="124"/>
  <c r="N80" i="124"/>
  <c r="N81" i="124"/>
  <c r="N82" i="124"/>
  <c r="N83" i="124"/>
  <c r="N84" i="124"/>
  <c r="N85" i="124"/>
  <c r="N86" i="124"/>
  <c r="N87" i="124"/>
  <c r="N88" i="124"/>
  <c r="N89" i="124"/>
  <c r="N90" i="124"/>
  <c r="N91" i="124"/>
  <c r="N92" i="124"/>
  <c r="N93" i="124"/>
  <c r="N94" i="124"/>
  <c r="N95" i="124"/>
  <c r="N96" i="124"/>
  <c r="N97" i="124"/>
  <c r="N98" i="124"/>
  <c r="N99" i="124"/>
  <c r="N100" i="124"/>
  <c r="N101" i="124"/>
  <c r="N102" i="124"/>
  <c r="N103" i="124"/>
  <c r="N104" i="124"/>
  <c r="N105" i="124"/>
  <c r="N106" i="124"/>
  <c r="N107" i="124"/>
  <c r="N108" i="124"/>
  <c r="N109" i="124"/>
  <c r="N110" i="124"/>
  <c r="N111" i="124"/>
  <c r="N112" i="124"/>
  <c r="N113" i="124"/>
  <c r="N114" i="124"/>
  <c r="N115" i="124"/>
  <c r="N116" i="124"/>
  <c r="N117" i="124"/>
  <c r="N118" i="124"/>
  <c r="N119" i="124"/>
  <c r="N120" i="124"/>
  <c r="N121" i="124"/>
  <c r="N122" i="124"/>
  <c r="N123" i="124"/>
  <c r="N124" i="124"/>
  <c r="N125" i="124"/>
  <c r="N126" i="124"/>
  <c r="N127" i="124"/>
  <c r="N128" i="124"/>
  <c r="N129" i="124"/>
  <c r="N130" i="124"/>
  <c r="N131" i="124"/>
  <c r="N132" i="124"/>
  <c r="N133" i="124"/>
  <c r="N134" i="124"/>
  <c r="N135" i="124"/>
  <c r="N136" i="124"/>
  <c r="N137" i="124"/>
  <c r="N138" i="124"/>
  <c r="N139" i="124"/>
  <c r="N140" i="124"/>
  <c r="N141" i="124"/>
  <c r="N142" i="124"/>
  <c r="N143" i="124"/>
  <c r="N144" i="124"/>
  <c r="N145" i="124"/>
  <c r="N146" i="124"/>
  <c r="N147" i="124"/>
  <c r="N148" i="124"/>
  <c r="N149" i="124"/>
  <c r="N150" i="124"/>
  <c r="N151" i="124"/>
  <c r="N152" i="124"/>
  <c r="N153" i="124"/>
  <c r="N154" i="124"/>
  <c r="N155" i="124"/>
  <c r="N156" i="124"/>
  <c r="N157" i="124"/>
  <c r="N158" i="124"/>
  <c r="N159" i="124"/>
  <c r="N160" i="124"/>
  <c r="N161" i="124"/>
  <c r="N162" i="124"/>
  <c r="N163" i="124"/>
  <c r="N164" i="124"/>
  <c r="N9" i="124"/>
  <c r="N10" i="124"/>
  <c r="N11" i="124"/>
  <c r="N12" i="124"/>
  <c r="N13" i="124"/>
  <c r="N14" i="124"/>
  <c r="N15" i="124"/>
  <c r="N16" i="124"/>
  <c r="N17" i="124"/>
  <c r="N18" i="124"/>
  <c r="N19" i="124"/>
  <c r="N20" i="124"/>
  <c r="N21" i="124"/>
  <c r="N22" i="124"/>
  <c r="N23" i="124"/>
  <c r="N8" i="124"/>
  <c r="N7" i="124"/>
  <c r="N6" i="124"/>
  <c r="M165" i="124" l="1"/>
  <c r="L165" i="124"/>
  <c r="K165" i="124"/>
  <c r="J165" i="124"/>
  <c r="I165" i="124"/>
  <c r="H165" i="124"/>
  <c r="G165" i="124"/>
  <c r="F165" i="124"/>
  <c r="E165" i="124"/>
  <c r="N165" i="124" l="1"/>
</calcChain>
</file>

<file path=xl/sharedStrings.xml><?xml version="1.0" encoding="utf-8"?>
<sst xmlns="http://schemas.openxmlformats.org/spreadsheetml/2006/main" count="182" uniqueCount="182">
  <si>
    <t>일자</t>
    <phoneticPr fontId="3" type="noConversion"/>
  </si>
  <si>
    <t>계</t>
    <phoneticPr fontId="3" type="noConversion"/>
  </si>
  <si>
    <t>대출 상환현황표</t>
    <phoneticPr fontId="3" type="noConversion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</si>
  <si>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</si>
  <si>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</si>
  <si>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</si>
  <si>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</si>
  <si>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</si>
  <si>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</si>
  <si>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</si>
  <si>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</si>
  <si>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</si>
  <si>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</si>
  <si>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</si>
  <si>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</si>
  <si>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</si>
  <si>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</si>
  <si>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</si>
  <si>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</si>
  <si>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</si>
  <si>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</si>
  <si>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</si>
  <si>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</si>
  <si>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</si>
  <si>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</si>
  <si>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</si>
  <si>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</si>
  <si>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</si>
  <si>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</si>
  <si>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</si>
  <si>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</si>
  <si>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</si>
  <si>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</si>
  <si>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</si>
  <si>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</si>
  <si>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</si>
  <si>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</si>
  <si>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</si>
  <si>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</si>
  <si>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</si>
  <si>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</si>
  <si>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</si>
  <si>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</si>
  <si>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</si>
  <si>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</si>
  <si>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</si>
  <si>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</si>
  <si>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</si>
  <si>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</si>
  <si>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</si>
  <si>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</si>
  <si>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</si>
  <si>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</si>
  <si>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</si>
  <si>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</si>
  <si>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</si>
  <si>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</si>
  <si>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</si>
  <si>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</si>
  <si>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</si>
  <si>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</si>
  <si>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</si>
  <si>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</si>
  <si>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</si>
  <si>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</si>
  <si>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</si>
  <si>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</si>
  <si>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</si>
  <si>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</si>
  <si>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</si>
  <si>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</si>
  <si>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</si>
  <si>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</si>
  <si>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</si>
  <si>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</si>
  <si>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</si>
  <si>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</si>
  <si>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</si>
  <si>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</si>
  <si>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</si>
  <si>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</si>
  <si>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</si>
  <si>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</si>
  <si>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</si>
  <si>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</si>
  <si>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</si>
  <si>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</si>
  <si>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</si>
  <si>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</si>
  <si>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</si>
  <si>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</si>
  <si>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</si>
  <si>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</si>
  <si>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</si>
  <si>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</si>
  <si>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</si>
  <si>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</si>
  <si>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</si>
  <si>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</si>
  <si>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</si>
  <si>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</si>
  <si>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</si>
  <si>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</si>
  <si>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</si>
  <si>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</si>
  <si>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</si>
  <si>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</si>
  <si>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</si>
  <si>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</si>
  <si>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</si>
  <si>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</si>
  <si>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</si>
  <si>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</si>
  <si>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</si>
  <si>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</si>
  <si>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</si>
  <si>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</si>
  <si>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</si>
  <si>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</si>
  <si>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</si>
  <si>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</si>
  <si>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</si>
  <si>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</si>
  <si>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</si>
  <si>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</si>
  <si>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</si>
  <si>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</si>
  <si>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</si>
  <si>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</si>
  <si>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</si>
  <si>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</si>
  <si>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</si>
  <si>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</si>
  <si>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</si>
  <si>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</si>
  <si>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</si>
  <si>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</si>
  <si>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</si>
  <si>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</si>
  <si>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</si>
  <si>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나이</t>
    <phoneticPr fontId="3" type="noConversion"/>
  </si>
  <si>
    <t>하나카드</t>
    <phoneticPr fontId="3" type="noConversion"/>
  </si>
  <si>
    <t>구 분</t>
    <phoneticPr fontId="3" type="noConversion"/>
  </si>
  <si>
    <t>농협은행</t>
    <phoneticPr fontId="3" type="noConversion"/>
  </si>
  <si>
    <t>국민카드2</t>
    <phoneticPr fontId="3" type="noConversion"/>
  </si>
  <si>
    <t>국민카드3</t>
    <phoneticPr fontId="3" type="noConversion"/>
  </si>
  <si>
    <t>삼성카드1</t>
    <phoneticPr fontId="3" type="noConversion"/>
  </si>
  <si>
    <t>삼성카드2</t>
    <phoneticPr fontId="3" type="noConversion"/>
  </si>
  <si>
    <t>삼성카드3</t>
    <phoneticPr fontId="3" type="noConversion"/>
  </si>
  <si>
    <t>BNK 1</t>
    <phoneticPr fontId="3" type="noConversion"/>
  </si>
  <si>
    <t>BNK 2</t>
    <phoneticPr fontId="3" type="noConversion"/>
  </si>
  <si>
    <t>23</t>
    <phoneticPr fontId="3" type="noConversion"/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</si>
  <si>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</si>
  <si>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</si>
  <si>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</si>
  <si>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</si>
  <si>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</si>
  <si>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</si>
  <si>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</si>
  <si>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</si>
  <si>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</si>
  <si>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</si>
  <si>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</si>
  <si>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</si>
  <si>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</si>
  <si>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</si>
  <si>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</si>
  <si>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</si>
  <si>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</si>
  <si>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</si>
  <si>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</si>
  <si>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</si>
  <si>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국민카드1</t>
    <phoneticPr fontId="3" type="noConversion"/>
  </si>
  <si>
    <t>27.04.14/14.7%</t>
    <phoneticPr fontId="3" type="noConversion"/>
  </si>
  <si>
    <t>25.07.14/9.9%</t>
    <phoneticPr fontId="3" type="noConversion"/>
  </si>
  <si>
    <t>25.01.14/10.9%</t>
    <phoneticPr fontId="3" type="noConversion"/>
  </si>
  <si>
    <t>월 상환액</t>
    <phoneticPr fontId="3" type="noConversion"/>
  </si>
  <si>
    <t>24.06.26/10.4%</t>
    <phoneticPr fontId="3" type="noConversion"/>
  </si>
  <si>
    <t>25.0526/11.90%</t>
    <phoneticPr fontId="3" type="noConversion"/>
  </si>
  <si>
    <t>24.05.26/10.9%</t>
    <phoneticPr fontId="3" type="noConversion"/>
  </si>
  <si>
    <t>25.08.13/13.2%</t>
    <phoneticPr fontId="3" type="noConversion"/>
  </si>
  <si>
    <t>원금 29,890,000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</si>
</sst>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_);[Red]\(0\)"/>
    <numFmt numFmtId="177" formatCode="h:mm;@"/>
    <numFmt numFmtId="178" formatCode="###0.00"/>
    <numFmt numFmtId="179" formatCode="m&quot;/&quot;d;@"/>
    <numFmt numFmtId="181" formatCode="yyyy/mm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25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Verdana"/>
      <family val="2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3" fillId="0" borderId="0"/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14" xfId="0" applyFont="1" applyFill="1" applyBorder="1" applyAlignment="1">
      <alignment horizontal="center" vertical="center"/>
    </xf>
    <xf numFmtId="178" fontId="10" fillId="0" borderId="0" xfId="0" applyNumberFormat="1" applyFont="1" applyFill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>
      <alignment vertical="center"/>
    </xf>
    <xf numFmtId="176" fontId="0" fillId="0" borderId="0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right" vertical="center"/>
    </xf>
    <xf numFmtId="181" fontId="9" fillId="0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ill="1">
      <alignment vertical="center"/>
    </xf>
    <xf numFmtId="41" fontId="10" fillId="0" borderId="0" xfId="0" applyNumberFormat="1" applyFont="1" applyFill="1">
      <alignment vertical="center"/>
    </xf>
    <xf numFmtId="41" fontId="6" fillId="0" borderId="0" xfId="0" applyNumberFormat="1" applyFont="1" applyFill="1">
      <alignment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7">
    <cellStyle name="쉼표 [0] 2" xfId="1"/>
    <cellStyle name="쉼표 [0] 3" xfId="2"/>
    <cellStyle name="쉼표 [0] 4" xfId="3"/>
    <cellStyle name="표준" xfId="0" builtinId="0"/>
    <cellStyle name="표준 2" xfId="4"/>
    <cellStyle name="표준 2 2" xfId="5"/>
    <cellStyle name="표준 3" xfId="6"/>
  </cellStyles>
  <dxfs count="0"/>
  <tableStyles count="0" defaultTableStyle="TableStyleMedium9" defaultPivotStyle="PivotStyleLight16"/>
  <colors>
    <mruColors>
      <color rgb="FFFFCCCC"/>
      <color rgb="FF007033"/>
      <color rgb="FFD3A577"/>
      <color rgb="FFC78E55"/>
      <color rgb="FFFF0000"/>
      <color rgb="FF9F2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abSelected="1" view="pageBreakPreview" topLeftCell="G13" zoomScale="60" zoomScaleNormal="90" workbookViewId="0">
      <selection activeCell="R21" sqref="R21"/>
    </sheetView>
  </sheetViews>
  <sheetFormatPr defaultRowHeight="16.5" x14ac:dyDescent="0.3"/>
  <cols>
    <col min="1" max="1" width="7.25" style="1" bestFit="1" customWidth="1"/>
    <col min="2" max="2" width="9.25" style="15" customWidth="1"/>
    <col min="3" max="3" width="5.5" style="15" customWidth="1"/>
    <col min="4" max="5" width="13.625" style="3" customWidth="1"/>
    <col min="6" max="6" width="13.625" style="16" customWidth="1"/>
    <col min="7" max="8" width="13.625" style="3" customWidth="1"/>
    <col min="9" max="9" width="13.625" style="16" customWidth="1"/>
    <col min="10" max="13" width="13.625" style="3" customWidth="1"/>
    <col min="14" max="14" width="15" style="3" customWidth="1"/>
    <col min="15" max="15" width="9.625" style="1" bestFit="1" customWidth="1"/>
    <col min="16" max="16" width="14.375" style="1" customWidth="1"/>
    <col min="17" max="17" width="13.625" style="1" customWidth="1"/>
    <col min="18" max="18" width="17.125" style="1" customWidth="1"/>
    <col min="19" max="19" width="10.875" style="1" bestFit="1" customWidth="1"/>
    <col min="20" max="21" width="9" style="1"/>
    <col min="22" max="22" width="19.25" style="1" customWidth="1"/>
    <col min="23" max="16384" width="9" style="1"/>
  </cols>
  <sheetData>
    <row r="1" spans="1:19" ht="37.5" x14ac:dyDescent="0.3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9" ht="17.25" thickBot="1" x14ac:dyDescent="0.35">
      <c r="B2" s="2"/>
      <c r="C2" s="2"/>
      <c r="F2" s="4"/>
      <c r="I2" s="4"/>
    </row>
    <row r="3" spans="1:19" ht="21" customHeight="1" x14ac:dyDescent="0.3">
      <c r="A3" s="55" t="s">
        <v>142</v>
      </c>
      <c r="B3" s="27"/>
      <c r="C3" s="28"/>
      <c r="D3" s="38" t="s">
        <v>143</v>
      </c>
      <c r="E3" s="28" t="s">
        <v>172</v>
      </c>
      <c r="F3" s="28" t="s">
        <v>144</v>
      </c>
      <c r="G3" s="28" t="s">
        <v>145</v>
      </c>
      <c r="H3" s="28" t="s">
        <v>146</v>
      </c>
      <c r="I3" s="28" t="s">
        <v>147</v>
      </c>
      <c r="J3" s="28" t="s">
        <v>148</v>
      </c>
      <c r="K3" s="38" t="s">
        <v>149</v>
      </c>
      <c r="L3" s="38" t="s">
        <v>150</v>
      </c>
      <c r="M3" s="38" t="s">
        <v>141</v>
      </c>
      <c r="N3" s="29" t="s">
        <v>176</v>
      </c>
      <c r="Q3" s="32"/>
      <c r="S3" s="32"/>
    </row>
    <row r="4" spans="1:19" ht="16.5" customHeight="1" x14ac:dyDescent="0.3">
      <c r="A4" s="56"/>
      <c r="B4" s="42"/>
      <c r="C4" s="43"/>
      <c r="D4" s="44" t="s">
        <v>181</v>
      </c>
      <c r="E4" s="49" t="s">
        <v>173</v>
      </c>
      <c r="F4" s="49" t="s">
        <v>174</v>
      </c>
      <c r="G4" s="49" t="s">
        <v>175</v>
      </c>
      <c r="H4" s="49" t="s">
        <v>178</v>
      </c>
      <c r="I4" s="49" t="s">
        <v>179</v>
      </c>
      <c r="J4" s="49" t="s">
        <v>177</v>
      </c>
      <c r="K4" s="50"/>
      <c r="L4" s="50"/>
      <c r="M4" s="50" t="s">
        <v>180</v>
      </c>
      <c r="N4" s="41"/>
      <c r="Q4" s="32"/>
      <c r="S4" s="32"/>
    </row>
    <row r="5" spans="1:19" ht="16.5" customHeight="1" thickBot="1" x14ac:dyDescent="0.35">
      <c r="A5" s="56"/>
      <c r="B5" s="30" t="s">
        <v>0</v>
      </c>
      <c r="C5" s="31" t="s">
        <v>140</v>
      </c>
      <c r="D5" s="51">
        <v>34217784</v>
      </c>
      <c r="E5" s="39">
        <v>20908266</v>
      </c>
      <c r="F5" s="39">
        <v>6737253</v>
      </c>
      <c r="G5" s="39">
        <v>3446660</v>
      </c>
      <c r="H5" s="39">
        <v>1591968</v>
      </c>
      <c r="I5" s="39">
        <v>1257142</v>
      </c>
      <c r="J5" s="39">
        <v>928754</v>
      </c>
      <c r="K5" s="40">
        <v>340000</v>
      </c>
      <c r="L5" s="40">
        <v>852000</v>
      </c>
      <c r="M5" s="40">
        <v>1215759</v>
      </c>
      <c r="N5" s="45">
        <f>SUM(D5:M5)</f>
        <v>71495586</v>
      </c>
      <c r="Q5" s="32"/>
      <c r="S5" s="32"/>
    </row>
    <row r="6" spans="1:19" s="7" customFormat="1" x14ac:dyDescent="0.3">
      <c r="A6" s="48">
        <v>22</v>
      </c>
      <c r="B6" s="21">
        <v>45352</v>
      </c>
      <c r="C6" s="22">
        <v>55</v>
      </c>
      <c r="D6" s="52">
        <v>950494</v>
      </c>
      <c r="E6" s="23">
        <v>202125</v>
      </c>
      <c r="F6" s="23">
        <v>396309</v>
      </c>
      <c r="G6" s="23">
        <v>325458</v>
      </c>
      <c r="H6" s="23">
        <v>99500</v>
      </c>
      <c r="I6" s="23">
        <v>419053</v>
      </c>
      <c r="J6" s="23">
        <v>232192</v>
      </c>
      <c r="K6" s="23">
        <v>85000</v>
      </c>
      <c r="L6" s="23">
        <v>213000</v>
      </c>
      <c r="M6" s="23">
        <v>67542</v>
      </c>
      <c r="N6" s="35">
        <f>SUM(E6:M6)</f>
        <v>2040179</v>
      </c>
      <c r="Q6" s="33"/>
      <c r="S6" s="33"/>
    </row>
    <row r="7" spans="1:19" s="7" customFormat="1" x14ac:dyDescent="0.3">
      <c r="A7" s="20" t="s">
        <v>151</v>
      </c>
      <c r="B7" s="24">
        <v>45383</v>
      </c>
      <c r="C7" s="25">
        <v>55</v>
      </c>
      <c r="D7" s="53">
        <v>950494</v>
      </c>
      <c r="E7" s="26">
        <v>202125</v>
      </c>
      <c r="F7" s="26">
        <v>396309</v>
      </c>
      <c r="G7" s="26">
        <v>324662</v>
      </c>
      <c r="H7" s="26">
        <v>99500</v>
      </c>
      <c r="I7" s="26">
        <v>419053</v>
      </c>
      <c r="J7" s="26">
        <v>232192</v>
      </c>
      <c r="K7" s="26">
        <v>85000</v>
      </c>
      <c r="L7" s="26">
        <v>213000</v>
      </c>
      <c r="M7" s="26">
        <v>67542</v>
      </c>
      <c r="N7" s="46">
        <f>SUM(E7:M7)</f>
        <v>2039383</v>
      </c>
      <c r="P7" s="33"/>
    </row>
    <row r="8" spans="1:19" s="7" customFormat="1" x14ac:dyDescent="0.3">
      <c r="A8" s="20" t="s">
        <v>3</v>
      </c>
      <c r="B8" s="24">
        <v>45413</v>
      </c>
      <c r="C8" s="25">
        <v>55</v>
      </c>
      <c r="D8" s="53">
        <v>950494</v>
      </c>
      <c r="E8" s="26">
        <v>569556</v>
      </c>
      <c r="F8" s="26">
        <v>396309</v>
      </c>
      <c r="G8" s="26">
        <v>321121</v>
      </c>
      <c r="H8" s="26">
        <v>99500</v>
      </c>
      <c r="I8" s="26">
        <v>419036</v>
      </c>
      <c r="J8" s="26">
        <v>232192</v>
      </c>
      <c r="K8" s="26">
        <v>85000</v>
      </c>
      <c r="L8" s="26">
        <v>213000</v>
      </c>
      <c r="M8" s="26">
        <v>67542</v>
      </c>
      <c r="N8" s="46">
        <f>SUM(E8:M8)</f>
        <v>2403256</v>
      </c>
      <c r="P8" s="33"/>
    </row>
    <row r="9" spans="1:19" s="7" customFormat="1" x14ac:dyDescent="0.3">
      <c r="A9" s="20" t="s">
        <v>4</v>
      </c>
      <c r="B9" s="24">
        <v>45444</v>
      </c>
      <c r="C9" s="25">
        <v>55</v>
      </c>
      <c r="D9" s="53">
        <v>950494</v>
      </c>
      <c r="E9" s="26">
        <v>569556</v>
      </c>
      <c r="F9" s="26">
        <v>396309</v>
      </c>
      <c r="G9" s="26">
        <v>319174</v>
      </c>
      <c r="H9" s="26">
        <v>99500</v>
      </c>
      <c r="I9" s="26">
        <v>0</v>
      </c>
      <c r="J9" s="26">
        <v>232178</v>
      </c>
      <c r="K9" s="26">
        <v>85000</v>
      </c>
      <c r="L9" s="26">
        <v>213000</v>
      </c>
      <c r="M9" s="26">
        <v>67542</v>
      </c>
      <c r="N9" s="46">
        <f t="shared" ref="N9:N72" si="0">SUM(E9:M9)</f>
        <v>1982259</v>
      </c>
    </row>
    <row r="10" spans="1:19" s="7" customFormat="1" x14ac:dyDescent="0.3">
      <c r="A10" s="20" t="s">
        <v>5</v>
      </c>
      <c r="B10" s="24">
        <v>45474</v>
      </c>
      <c r="C10" s="25">
        <v>55</v>
      </c>
      <c r="D10" s="53">
        <v>950494</v>
      </c>
      <c r="E10" s="26">
        <v>569556</v>
      </c>
      <c r="F10" s="26">
        <v>396309</v>
      </c>
      <c r="G10" s="26">
        <v>315810</v>
      </c>
      <c r="H10" s="26">
        <v>99500</v>
      </c>
      <c r="I10" s="26">
        <v>0</v>
      </c>
      <c r="J10" s="26">
        <v>0</v>
      </c>
      <c r="K10" s="26">
        <v>0</v>
      </c>
      <c r="L10" s="26">
        <v>0</v>
      </c>
      <c r="M10" s="26">
        <v>67542</v>
      </c>
      <c r="N10" s="46">
        <f t="shared" si="0"/>
        <v>1448717</v>
      </c>
    </row>
    <row r="11" spans="1:19" s="7" customFormat="1" x14ac:dyDescent="0.3">
      <c r="A11" s="20" t="s">
        <v>6</v>
      </c>
      <c r="B11" s="24">
        <v>45505</v>
      </c>
      <c r="C11" s="25">
        <v>55</v>
      </c>
      <c r="D11" s="53">
        <v>950494</v>
      </c>
      <c r="E11" s="26">
        <v>569556</v>
      </c>
      <c r="F11" s="26">
        <v>396309</v>
      </c>
      <c r="G11" s="26">
        <v>313686</v>
      </c>
      <c r="H11" s="26">
        <v>99500</v>
      </c>
      <c r="I11" s="26">
        <v>0</v>
      </c>
      <c r="J11" s="26">
        <v>0</v>
      </c>
      <c r="K11" s="26">
        <v>0</v>
      </c>
      <c r="L11" s="26">
        <v>0</v>
      </c>
      <c r="M11" s="26">
        <v>67542</v>
      </c>
      <c r="N11" s="46">
        <f t="shared" si="0"/>
        <v>1446593</v>
      </c>
    </row>
    <row r="12" spans="1:19" s="7" customFormat="1" x14ac:dyDescent="0.3">
      <c r="A12" s="20" t="s">
        <v>7</v>
      </c>
      <c r="B12" s="24">
        <v>45536</v>
      </c>
      <c r="C12" s="25">
        <v>55</v>
      </c>
      <c r="D12" s="53">
        <v>950494</v>
      </c>
      <c r="E12" s="26">
        <v>569556</v>
      </c>
      <c r="F12" s="26">
        <v>396309</v>
      </c>
      <c r="G12" s="26">
        <v>310942</v>
      </c>
      <c r="H12" s="26">
        <v>99500</v>
      </c>
      <c r="I12" s="26">
        <v>0</v>
      </c>
      <c r="J12" s="26">
        <v>0</v>
      </c>
      <c r="K12" s="26">
        <v>0</v>
      </c>
      <c r="L12" s="26">
        <v>0</v>
      </c>
      <c r="M12" s="26">
        <v>67542</v>
      </c>
      <c r="N12" s="46">
        <f t="shared" si="0"/>
        <v>1443849</v>
      </c>
    </row>
    <row r="13" spans="1:19" s="7" customFormat="1" x14ac:dyDescent="0.3">
      <c r="A13" s="20" t="s">
        <v>8</v>
      </c>
      <c r="B13" s="24">
        <v>45566</v>
      </c>
      <c r="C13" s="25">
        <v>55</v>
      </c>
      <c r="D13" s="53">
        <v>950494</v>
      </c>
      <c r="E13" s="26">
        <v>569556</v>
      </c>
      <c r="F13" s="26">
        <v>396309</v>
      </c>
      <c r="G13" s="26">
        <v>307844</v>
      </c>
      <c r="H13" s="26">
        <v>99500</v>
      </c>
      <c r="I13" s="26">
        <v>0</v>
      </c>
      <c r="J13" s="26">
        <v>0</v>
      </c>
      <c r="K13" s="26">
        <v>0</v>
      </c>
      <c r="L13" s="26">
        <v>0</v>
      </c>
      <c r="M13" s="26">
        <v>67542</v>
      </c>
      <c r="N13" s="46">
        <f t="shared" si="0"/>
        <v>1440751</v>
      </c>
    </row>
    <row r="14" spans="1:19" s="7" customFormat="1" x14ac:dyDescent="0.3">
      <c r="A14" s="20" t="s">
        <v>9</v>
      </c>
      <c r="B14" s="24">
        <v>45597</v>
      </c>
      <c r="C14" s="25">
        <v>55</v>
      </c>
      <c r="D14" s="53">
        <v>950494</v>
      </c>
      <c r="E14" s="26">
        <v>569556</v>
      </c>
      <c r="F14" s="26">
        <v>396309</v>
      </c>
      <c r="G14" s="26">
        <v>305454</v>
      </c>
      <c r="H14" s="26">
        <v>99500</v>
      </c>
      <c r="I14" s="26">
        <v>0</v>
      </c>
      <c r="J14" s="26">
        <v>0</v>
      </c>
      <c r="K14" s="26">
        <v>0</v>
      </c>
      <c r="L14" s="26">
        <v>0</v>
      </c>
      <c r="M14" s="26">
        <v>67542</v>
      </c>
      <c r="N14" s="46">
        <f t="shared" si="0"/>
        <v>1438361</v>
      </c>
    </row>
    <row r="15" spans="1:19" s="7" customFormat="1" x14ac:dyDescent="0.3">
      <c r="A15" s="20" t="s">
        <v>10</v>
      </c>
      <c r="B15" s="24">
        <v>45627</v>
      </c>
      <c r="C15" s="25">
        <v>55</v>
      </c>
      <c r="D15" s="53">
        <v>950494</v>
      </c>
      <c r="E15" s="26">
        <v>569556</v>
      </c>
      <c r="F15" s="26">
        <v>396309</v>
      </c>
      <c r="G15" s="26">
        <v>302533</v>
      </c>
      <c r="H15" s="26">
        <v>99500</v>
      </c>
      <c r="I15" s="26">
        <v>0</v>
      </c>
      <c r="J15" s="26">
        <v>0</v>
      </c>
      <c r="K15" s="26">
        <v>0</v>
      </c>
      <c r="L15" s="26">
        <v>0</v>
      </c>
      <c r="M15" s="26">
        <v>67542</v>
      </c>
      <c r="N15" s="46">
        <f t="shared" si="0"/>
        <v>1435440</v>
      </c>
    </row>
    <row r="16" spans="1:19" s="7" customFormat="1" x14ac:dyDescent="0.3">
      <c r="A16" s="20" t="s">
        <v>11</v>
      </c>
      <c r="B16" s="24">
        <v>45658</v>
      </c>
      <c r="C16" s="25">
        <v>56</v>
      </c>
      <c r="D16" s="53">
        <v>950494</v>
      </c>
      <c r="E16" s="26">
        <v>569556</v>
      </c>
      <c r="F16" s="26">
        <v>396309</v>
      </c>
      <c r="G16" s="26">
        <v>299976</v>
      </c>
      <c r="H16" s="26">
        <v>99500</v>
      </c>
      <c r="I16" s="26">
        <v>0</v>
      </c>
      <c r="J16" s="26">
        <v>0</v>
      </c>
      <c r="K16" s="26">
        <v>0</v>
      </c>
      <c r="L16" s="26">
        <v>0</v>
      </c>
      <c r="M16" s="26">
        <v>67542</v>
      </c>
      <c r="N16" s="46">
        <f t="shared" si="0"/>
        <v>1432883</v>
      </c>
    </row>
    <row r="17" spans="1:19" s="7" customFormat="1" x14ac:dyDescent="0.3">
      <c r="A17" s="20" t="s">
        <v>12</v>
      </c>
      <c r="B17" s="24">
        <v>45689</v>
      </c>
      <c r="C17" s="25">
        <v>56</v>
      </c>
      <c r="D17" s="53">
        <v>950494</v>
      </c>
      <c r="E17" s="26">
        <v>569556</v>
      </c>
      <c r="F17" s="26">
        <v>396309</v>
      </c>
      <c r="G17" s="26">
        <v>0</v>
      </c>
      <c r="H17" s="26">
        <v>99500</v>
      </c>
      <c r="I17" s="26">
        <v>0</v>
      </c>
      <c r="J17" s="26">
        <v>0</v>
      </c>
      <c r="K17" s="26">
        <v>0</v>
      </c>
      <c r="L17" s="26">
        <v>0</v>
      </c>
      <c r="M17" s="26">
        <v>67542</v>
      </c>
      <c r="N17" s="46">
        <f t="shared" si="0"/>
        <v>1132907</v>
      </c>
    </row>
    <row r="18" spans="1:19" s="7" customFormat="1" x14ac:dyDescent="0.3">
      <c r="A18" s="20" t="s">
        <v>13</v>
      </c>
      <c r="B18" s="24">
        <v>45717</v>
      </c>
      <c r="C18" s="25">
        <v>56</v>
      </c>
      <c r="D18" s="53">
        <v>950494</v>
      </c>
      <c r="E18" s="26">
        <v>569556</v>
      </c>
      <c r="F18" s="26">
        <v>396309</v>
      </c>
      <c r="G18" s="26">
        <v>0</v>
      </c>
      <c r="H18" s="26">
        <v>99500</v>
      </c>
      <c r="I18" s="26">
        <v>0</v>
      </c>
      <c r="J18" s="26">
        <v>0</v>
      </c>
      <c r="K18" s="26">
        <v>0</v>
      </c>
      <c r="L18" s="26">
        <v>0</v>
      </c>
      <c r="M18" s="26">
        <v>67542</v>
      </c>
      <c r="N18" s="46">
        <f t="shared" si="0"/>
        <v>1132907</v>
      </c>
    </row>
    <row r="19" spans="1:19" s="7" customFormat="1" x14ac:dyDescent="0.3">
      <c r="A19" s="20" t="s">
        <v>14</v>
      </c>
      <c r="B19" s="24">
        <v>45748</v>
      </c>
      <c r="C19" s="25">
        <v>56</v>
      </c>
      <c r="D19" s="53">
        <v>950494</v>
      </c>
      <c r="E19" s="26">
        <v>569556</v>
      </c>
      <c r="F19" s="26">
        <v>396309</v>
      </c>
      <c r="G19" s="26">
        <v>0</v>
      </c>
      <c r="H19" s="26">
        <v>99500</v>
      </c>
      <c r="I19" s="26">
        <v>0</v>
      </c>
      <c r="J19" s="26">
        <v>0</v>
      </c>
      <c r="K19" s="26">
        <v>0</v>
      </c>
      <c r="L19" s="26">
        <v>0</v>
      </c>
      <c r="M19" s="26">
        <v>67542</v>
      </c>
      <c r="N19" s="46">
        <f t="shared" si="0"/>
        <v>1132907</v>
      </c>
    </row>
    <row r="20" spans="1:19" s="8" customFormat="1" x14ac:dyDescent="0.3">
      <c r="A20" s="20" t="s">
        <v>15</v>
      </c>
      <c r="B20" s="24">
        <v>45778</v>
      </c>
      <c r="C20" s="25">
        <v>56</v>
      </c>
      <c r="D20" s="53">
        <v>950494</v>
      </c>
      <c r="E20" s="26">
        <v>569556</v>
      </c>
      <c r="F20" s="26">
        <v>396309</v>
      </c>
      <c r="G20" s="26">
        <v>0</v>
      </c>
      <c r="H20" s="26">
        <v>99500</v>
      </c>
      <c r="I20" s="26">
        <v>0</v>
      </c>
      <c r="J20" s="26">
        <v>0</v>
      </c>
      <c r="K20" s="26">
        <v>0</v>
      </c>
      <c r="L20" s="26">
        <v>0</v>
      </c>
      <c r="M20" s="26">
        <v>67542</v>
      </c>
      <c r="N20" s="46">
        <f t="shared" si="0"/>
        <v>1132907</v>
      </c>
    </row>
    <row r="21" spans="1:19" s="8" customFormat="1" x14ac:dyDescent="0.3">
      <c r="A21" s="20" t="s">
        <v>16</v>
      </c>
      <c r="B21" s="24">
        <v>45809</v>
      </c>
      <c r="C21" s="25">
        <v>56</v>
      </c>
      <c r="D21" s="53">
        <v>950494</v>
      </c>
      <c r="E21" s="26">
        <v>569556</v>
      </c>
      <c r="F21" s="26">
        <v>396309</v>
      </c>
      <c r="G21" s="26">
        <v>0</v>
      </c>
      <c r="H21" s="26">
        <v>99468</v>
      </c>
      <c r="I21" s="26">
        <v>0</v>
      </c>
      <c r="J21" s="26">
        <v>0</v>
      </c>
      <c r="K21" s="26">
        <v>0</v>
      </c>
      <c r="L21" s="26">
        <v>0</v>
      </c>
      <c r="M21" s="26">
        <v>67542</v>
      </c>
      <c r="N21" s="46">
        <f t="shared" si="0"/>
        <v>1132875</v>
      </c>
    </row>
    <row r="22" spans="1:19" s="7" customFormat="1" x14ac:dyDescent="0.3">
      <c r="A22" s="20" t="s">
        <v>17</v>
      </c>
      <c r="B22" s="24">
        <v>45839</v>
      </c>
      <c r="C22" s="25">
        <v>56</v>
      </c>
      <c r="D22" s="53">
        <v>950494</v>
      </c>
      <c r="E22" s="26">
        <v>569556</v>
      </c>
      <c r="F22" s="26">
        <v>396309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67542</v>
      </c>
      <c r="N22" s="46">
        <f t="shared" si="0"/>
        <v>1033407</v>
      </c>
    </row>
    <row r="23" spans="1:19" s="7" customFormat="1" x14ac:dyDescent="0.3">
      <c r="A23" s="20" t="s">
        <v>18</v>
      </c>
      <c r="B23" s="24">
        <v>45870</v>
      </c>
      <c r="C23" s="25">
        <v>56</v>
      </c>
      <c r="D23" s="53">
        <v>950494</v>
      </c>
      <c r="E23" s="26">
        <v>569556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67545</v>
      </c>
      <c r="N23" s="46">
        <f t="shared" si="0"/>
        <v>637101</v>
      </c>
    </row>
    <row r="24" spans="1:19" s="7" customFormat="1" x14ac:dyDescent="0.3">
      <c r="A24" s="20" t="s">
        <v>19</v>
      </c>
      <c r="B24" s="24">
        <v>45901</v>
      </c>
      <c r="C24" s="25">
        <v>56</v>
      </c>
      <c r="D24" s="53">
        <v>950494</v>
      </c>
      <c r="E24" s="26">
        <v>569556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46">
        <f t="shared" si="0"/>
        <v>569556</v>
      </c>
    </row>
    <row r="25" spans="1:19" s="8" customFormat="1" x14ac:dyDescent="0.3">
      <c r="A25" s="20" t="s">
        <v>20</v>
      </c>
      <c r="B25" s="24">
        <v>45931</v>
      </c>
      <c r="C25" s="25">
        <v>56</v>
      </c>
      <c r="D25" s="53">
        <v>950494</v>
      </c>
      <c r="E25" s="26">
        <v>569556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46">
        <f t="shared" si="0"/>
        <v>569556</v>
      </c>
    </row>
    <row r="26" spans="1:19" s="9" customFormat="1" x14ac:dyDescent="0.3">
      <c r="A26" s="20" t="s">
        <v>21</v>
      </c>
      <c r="B26" s="24">
        <v>45962</v>
      </c>
      <c r="C26" s="25">
        <v>56</v>
      </c>
      <c r="D26" s="53">
        <v>950494</v>
      </c>
      <c r="E26" s="26">
        <v>569556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46">
        <f t="shared" si="0"/>
        <v>569556</v>
      </c>
    </row>
    <row r="27" spans="1:19" s="8" customFormat="1" x14ac:dyDescent="0.3">
      <c r="A27" s="20" t="s">
        <v>22</v>
      </c>
      <c r="B27" s="24">
        <v>45992</v>
      </c>
      <c r="C27" s="25">
        <v>56</v>
      </c>
      <c r="D27" s="53">
        <v>950494</v>
      </c>
      <c r="E27" s="26">
        <v>569556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46">
        <f t="shared" si="0"/>
        <v>569556</v>
      </c>
    </row>
    <row r="28" spans="1:19" s="8" customFormat="1" x14ac:dyDescent="0.3">
      <c r="A28" s="20" t="s">
        <v>23</v>
      </c>
      <c r="B28" s="24">
        <v>46023</v>
      </c>
      <c r="C28" s="25">
        <v>57</v>
      </c>
      <c r="D28" s="53">
        <v>950494</v>
      </c>
      <c r="E28" s="26">
        <v>569556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46">
        <f t="shared" si="0"/>
        <v>569556</v>
      </c>
    </row>
    <row r="29" spans="1:19" s="8" customFormat="1" x14ac:dyDescent="0.3">
      <c r="A29" s="20" t="s">
        <v>24</v>
      </c>
      <c r="B29" s="24">
        <v>46054</v>
      </c>
      <c r="C29" s="25">
        <v>57</v>
      </c>
      <c r="D29" s="53">
        <v>950494</v>
      </c>
      <c r="E29" s="26">
        <v>569556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46">
        <f t="shared" si="0"/>
        <v>569556</v>
      </c>
      <c r="O29" s="7"/>
    </row>
    <row r="30" spans="1:19" s="8" customFormat="1" x14ac:dyDescent="0.3">
      <c r="A30" s="20" t="s">
        <v>25</v>
      </c>
      <c r="B30" s="24">
        <v>46082</v>
      </c>
      <c r="C30" s="25">
        <v>57</v>
      </c>
      <c r="D30" s="53">
        <v>950494</v>
      </c>
      <c r="E30" s="26">
        <v>569556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46">
        <f t="shared" si="0"/>
        <v>569556</v>
      </c>
      <c r="O30" s="7"/>
      <c r="P30" s="7"/>
      <c r="Q30" s="33"/>
      <c r="R30" s="7"/>
      <c r="S30" s="33"/>
    </row>
    <row r="31" spans="1:19" s="7" customFormat="1" x14ac:dyDescent="0.3">
      <c r="A31" s="20" t="s">
        <v>26</v>
      </c>
      <c r="B31" s="24">
        <v>46113</v>
      </c>
      <c r="C31" s="25">
        <v>57</v>
      </c>
      <c r="D31" s="53">
        <v>950494</v>
      </c>
      <c r="E31" s="26">
        <v>569556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46">
        <f t="shared" si="0"/>
        <v>569556</v>
      </c>
      <c r="Q31" s="33"/>
      <c r="S31" s="33"/>
    </row>
    <row r="32" spans="1:19" s="7" customFormat="1" x14ac:dyDescent="0.3">
      <c r="A32" s="20" t="s">
        <v>27</v>
      </c>
      <c r="B32" s="24">
        <v>46143</v>
      </c>
      <c r="C32" s="25">
        <v>57</v>
      </c>
      <c r="D32" s="53">
        <v>950494</v>
      </c>
      <c r="E32" s="26">
        <v>569556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46">
        <f t="shared" si="0"/>
        <v>569556</v>
      </c>
      <c r="Q32" s="33"/>
      <c r="S32" s="33"/>
    </row>
    <row r="33" spans="1:19" s="7" customFormat="1" x14ac:dyDescent="0.3">
      <c r="A33" s="20" t="s">
        <v>28</v>
      </c>
      <c r="B33" s="24">
        <v>46174</v>
      </c>
      <c r="C33" s="25">
        <v>57</v>
      </c>
      <c r="D33" s="53">
        <v>950494</v>
      </c>
      <c r="E33" s="26">
        <v>569556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46">
        <f t="shared" si="0"/>
        <v>569556</v>
      </c>
      <c r="Q33" s="33"/>
      <c r="S33" s="33"/>
    </row>
    <row r="34" spans="1:19" s="7" customFormat="1" x14ac:dyDescent="0.3">
      <c r="A34" s="20" t="s">
        <v>29</v>
      </c>
      <c r="B34" s="24">
        <v>46204</v>
      </c>
      <c r="C34" s="25">
        <v>57</v>
      </c>
      <c r="D34" s="53">
        <v>950494</v>
      </c>
      <c r="E34" s="26">
        <v>569556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46">
        <f t="shared" si="0"/>
        <v>569556</v>
      </c>
      <c r="Q34" s="33"/>
      <c r="S34" s="33"/>
    </row>
    <row r="35" spans="1:19" s="7" customFormat="1" x14ac:dyDescent="0.3">
      <c r="A35" s="20" t="s">
        <v>30</v>
      </c>
      <c r="B35" s="24">
        <v>46235</v>
      </c>
      <c r="C35" s="25">
        <v>57</v>
      </c>
      <c r="D35" s="53">
        <v>950494</v>
      </c>
      <c r="E35" s="26">
        <v>569556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46">
        <f t="shared" si="0"/>
        <v>569556</v>
      </c>
      <c r="Q35" s="33"/>
      <c r="S35" s="33"/>
    </row>
    <row r="36" spans="1:19" s="7" customFormat="1" x14ac:dyDescent="0.3">
      <c r="A36" s="20" t="s">
        <v>31</v>
      </c>
      <c r="B36" s="24">
        <v>46266</v>
      </c>
      <c r="C36" s="25">
        <v>57</v>
      </c>
      <c r="D36" s="53">
        <v>950494</v>
      </c>
      <c r="E36" s="26">
        <v>569556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46">
        <f t="shared" si="0"/>
        <v>569556</v>
      </c>
      <c r="Q36" s="33"/>
      <c r="S36" s="33"/>
    </row>
    <row r="37" spans="1:19" s="7" customFormat="1" x14ac:dyDescent="0.3">
      <c r="A37" s="20" t="s">
        <v>32</v>
      </c>
      <c r="B37" s="24">
        <v>46296</v>
      </c>
      <c r="C37" s="25">
        <v>57</v>
      </c>
      <c r="D37" s="53">
        <v>950494</v>
      </c>
      <c r="E37" s="26">
        <v>569556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46">
        <f t="shared" si="0"/>
        <v>569556</v>
      </c>
      <c r="O37" s="6"/>
      <c r="P37" s="6"/>
      <c r="Q37" s="34"/>
      <c r="R37" s="6"/>
      <c r="S37" s="34"/>
    </row>
    <row r="38" spans="1:19" s="9" customFormat="1" x14ac:dyDescent="0.3">
      <c r="A38" s="20" t="s">
        <v>33</v>
      </c>
      <c r="B38" s="24">
        <v>46327</v>
      </c>
      <c r="C38" s="25">
        <v>57</v>
      </c>
      <c r="D38" s="53">
        <v>950494</v>
      </c>
      <c r="E38" s="26">
        <v>569556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46">
        <f t="shared" si="0"/>
        <v>569556</v>
      </c>
      <c r="O38" s="6"/>
      <c r="P38" s="6"/>
      <c r="Q38" s="34"/>
      <c r="R38" s="6"/>
      <c r="S38" s="34"/>
    </row>
    <row r="39" spans="1:19" s="7" customFormat="1" x14ac:dyDescent="0.3">
      <c r="A39" s="20" t="s">
        <v>34</v>
      </c>
      <c r="B39" s="24">
        <v>46357</v>
      </c>
      <c r="C39" s="25">
        <v>57</v>
      </c>
      <c r="D39" s="53">
        <v>950494</v>
      </c>
      <c r="E39" s="26">
        <v>569556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46">
        <f t="shared" si="0"/>
        <v>569556</v>
      </c>
      <c r="Q39" s="33"/>
      <c r="S39" s="33"/>
    </row>
    <row r="40" spans="1:19" s="7" customFormat="1" x14ac:dyDescent="0.3">
      <c r="A40" s="20" t="s">
        <v>35</v>
      </c>
      <c r="B40" s="24">
        <v>46388</v>
      </c>
      <c r="C40" s="25">
        <v>58</v>
      </c>
      <c r="D40" s="53">
        <v>950494</v>
      </c>
      <c r="E40" s="26">
        <v>569556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46">
        <f t="shared" si="0"/>
        <v>569556</v>
      </c>
      <c r="Q40" s="33"/>
      <c r="S40" s="33"/>
    </row>
    <row r="41" spans="1:19" s="7" customFormat="1" x14ac:dyDescent="0.3">
      <c r="A41" s="20" t="s">
        <v>36</v>
      </c>
      <c r="B41" s="24">
        <v>46419</v>
      </c>
      <c r="C41" s="25">
        <v>58</v>
      </c>
      <c r="D41" s="53">
        <v>950494</v>
      </c>
      <c r="E41" s="26">
        <v>569556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46">
        <f t="shared" si="0"/>
        <v>569556</v>
      </c>
      <c r="Q41" s="33"/>
      <c r="S41" s="33"/>
    </row>
    <row r="42" spans="1:19" s="7" customFormat="1" x14ac:dyDescent="0.3">
      <c r="A42" s="20" t="s">
        <v>37</v>
      </c>
      <c r="B42" s="24">
        <v>46447</v>
      </c>
      <c r="C42" s="25">
        <v>58</v>
      </c>
      <c r="D42" s="26">
        <v>0</v>
      </c>
      <c r="E42" s="26">
        <v>569556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46">
        <f t="shared" si="0"/>
        <v>569556</v>
      </c>
      <c r="Q42" s="33"/>
      <c r="S42" s="33"/>
    </row>
    <row r="43" spans="1:19" s="7" customFormat="1" x14ac:dyDescent="0.3">
      <c r="A43" s="20" t="s">
        <v>38</v>
      </c>
      <c r="B43" s="24">
        <v>46478</v>
      </c>
      <c r="C43" s="25">
        <v>58</v>
      </c>
      <c r="D43" s="26">
        <v>0</v>
      </c>
      <c r="E43" s="26">
        <v>569556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46">
        <f t="shared" si="0"/>
        <v>569556</v>
      </c>
      <c r="Q43" s="33"/>
      <c r="S43" s="33"/>
    </row>
    <row r="44" spans="1:19" s="7" customFormat="1" x14ac:dyDescent="0.3">
      <c r="A44" s="20" t="s">
        <v>39</v>
      </c>
      <c r="B44" s="24">
        <v>46508</v>
      </c>
      <c r="C44" s="25">
        <v>58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46">
        <f t="shared" si="0"/>
        <v>0</v>
      </c>
      <c r="Q44" s="33"/>
      <c r="S44" s="33"/>
    </row>
    <row r="45" spans="1:19" s="7" customFormat="1" x14ac:dyDescent="0.3">
      <c r="A45" s="20" t="s">
        <v>40</v>
      </c>
      <c r="B45" s="24">
        <v>46539</v>
      </c>
      <c r="C45" s="25">
        <v>58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46">
        <f t="shared" si="0"/>
        <v>0</v>
      </c>
      <c r="Q45" s="33"/>
      <c r="S45" s="33"/>
    </row>
    <row r="46" spans="1:19" s="7" customFormat="1" x14ac:dyDescent="0.3">
      <c r="A46" s="20" t="s">
        <v>41</v>
      </c>
      <c r="B46" s="24">
        <v>46569</v>
      </c>
      <c r="C46" s="25">
        <v>58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46">
        <f t="shared" si="0"/>
        <v>0</v>
      </c>
      <c r="Q46" s="33"/>
      <c r="S46" s="33"/>
    </row>
    <row r="47" spans="1:19" x14ac:dyDescent="0.3">
      <c r="A47" s="20" t="s">
        <v>42</v>
      </c>
      <c r="B47" s="24">
        <v>46600</v>
      </c>
      <c r="C47" s="25">
        <v>58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46">
        <f t="shared" si="0"/>
        <v>0</v>
      </c>
      <c r="Q47" s="32"/>
      <c r="S47" s="32"/>
    </row>
    <row r="48" spans="1:19" x14ac:dyDescent="0.3">
      <c r="A48" s="20" t="s">
        <v>43</v>
      </c>
      <c r="B48" s="24">
        <v>46631</v>
      </c>
      <c r="C48" s="25">
        <v>58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46">
        <f t="shared" si="0"/>
        <v>0</v>
      </c>
      <c r="Q48" s="32"/>
      <c r="S48" s="32"/>
    </row>
    <row r="49" spans="1:19" x14ac:dyDescent="0.3">
      <c r="A49" s="20" t="s">
        <v>44</v>
      </c>
      <c r="B49" s="24">
        <v>46661</v>
      </c>
      <c r="C49" s="25">
        <v>58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46">
        <f t="shared" si="0"/>
        <v>0</v>
      </c>
      <c r="Q49" s="32"/>
      <c r="S49" s="32"/>
    </row>
    <row r="50" spans="1:19" x14ac:dyDescent="0.3">
      <c r="A50" s="20" t="s">
        <v>45</v>
      </c>
      <c r="B50" s="24">
        <v>46692</v>
      </c>
      <c r="C50" s="25">
        <v>58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46">
        <f t="shared" si="0"/>
        <v>0</v>
      </c>
      <c r="Q50" s="32"/>
      <c r="S50" s="32"/>
    </row>
    <row r="51" spans="1:19" x14ac:dyDescent="0.3">
      <c r="A51" s="20" t="s">
        <v>46</v>
      </c>
      <c r="B51" s="24">
        <v>46722</v>
      </c>
      <c r="C51" s="25">
        <v>58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46">
        <f t="shared" si="0"/>
        <v>0</v>
      </c>
      <c r="Q51" s="32"/>
      <c r="S51" s="32"/>
    </row>
    <row r="52" spans="1:19" x14ac:dyDescent="0.3">
      <c r="A52" s="20" t="s">
        <v>47</v>
      </c>
      <c r="B52" s="24">
        <v>46753</v>
      </c>
      <c r="C52" s="25">
        <v>59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46">
        <f t="shared" si="0"/>
        <v>0</v>
      </c>
      <c r="Q52" s="32"/>
      <c r="S52" s="32"/>
    </row>
    <row r="53" spans="1:19" x14ac:dyDescent="0.3">
      <c r="A53" s="20" t="s">
        <v>48</v>
      </c>
      <c r="B53" s="24">
        <v>46784</v>
      </c>
      <c r="C53" s="25">
        <v>59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46">
        <f t="shared" si="0"/>
        <v>0</v>
      </c>
      <c r="Q53" s="32"/>
      <c r="S53" s="32"/>
    </row>
    <row r="54" spans="1:19" x14ac:dyDescent="0.3">
      <c r="A54" s="20" t="s">
        <v>49</v>
      </c>
      <c r="B54" s="24">
        <v>46813</v>
      </c>
      <c r="C54" s="25">
        <v>59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46">
        <f t="shared" si="0"/>
        <v>0</v>
      </c>
      <c r="Q54" s="32"/>
      <c r="S54" s="32"/>
    </row>
    <row r="55" spans="1:19" x14ac:dyDescent="0.3">
      <c r="A55" s="20" t="s">
        <v>50</v>
      </c>
      <c r="B55" s="24">
        <v>46844</v>
      </c>
      <c r="C55" s="25">
        <v>59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46">
        <f t="shared" si="0"/>
        <v>0</v>
      </c>
      <c r="Q55" s="32"/>
      <c r="S55" s="32"/>
    </row>
    <row r="56" spans="1:19" x14ac:dyDescent="0.3">
      <c r="A56" s="20" t="s">
        <v>51</v>
      </c>
      <c r="B56" s="24">
        <v>46874</v>
      </c>
      <c r="C56" s="25">
        <v>59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46">
        <f t="shared" si="0"/>
        <v>0</v>
      </c>
      <c r="S56" s="32"/>
    </row>
    <row r="57" spans="1:19" x14ac:dyDescent="0.3">
      <c r="A57" s="20" t="s">
        <v>52</v>
      </c>
      <c r="B57" s="24">
        <v>46905</v>
      </c>
      <c r="C57" s="25">
        <v>59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46">
        <f t="shared" si="0"/>
        <v>0</v>
      </c>
      <c r="S57" s="32"/>
    </row>
    <row r="58" spans="1:19" x14ac:dyDescent="0.3">
      <c r="A58" s="20" t="s">
        <v>53</v>
      </c>
      <c r="B58" s="24">
        <v>46935</v>
      </c>
      <c r="C58" s="25">
        <v>59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46">
        <f t="shared" si="0"/>
        <v>0</v>
      </c>
      <c r="S58" s="32"/>
    </row>
    <row r="59" spans="1:19" x14ac:dyDescent="0.3">
      <c r="A59" s="20" t="s">
        <v>54</v>
      </c>
      <c r="B59" s="24">
        <v>46966</v>
      </c>
      <c r="C59" s="25">
        <v>59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46">
        <f t="shared" si="0"/>
        <v>0</v>
      </c>
      <c r="S59" s="32"/>
    </row>
    <row r="60" spans="1:19" x14ac:dyDescent="0.3">
      <c r="A60" s="20" t="s">
        <v>55</v>
      </c>
      <c r="B60" s="24">
        <v>46997</v>
      </c>
      <c r="C60" s="25">
        <v>59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46">
        <f t="shared" si="0"/>
        <v>0</v>
      </c>
      <c r="S60" s="32"/>
    </row>
    <row r="61" spans="1:19" x14ac:dyDescent="0.3">
      <c r="A61" s="20" t="s">
        <v>56</v>
      </c>
      <c r="B61" s="24">
        <v>47027</v>
      </c>
      <c r="C61" s="25">
        <v>59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46">
        <f t="shared" si="0"/>
        <v>0</v>
      </c>
      <c r="S61" s="32"/>
    </row>
    <row r="62" spans="1:19" x14ac:dyDescent="0.3">
      <c r="A62" s="20" t="s">
        <v>57</v>
      </c>
      <c r="B62" s="24">
        <v>47058</v>
      </c>
      <c r="C62" s="25">
        <v>59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46">
        <f t="shared" si="0"/>
        <v>0</v>
      </c>
      <c r="S62" s="32"/>
    </row>
    <row r="63" spans="1:19" x14ac:dyDescent="0.3">
      <c r="A63" s="20" t="s">
        <v>58</v>
      </c>
      <c r="B63" s="24">
        <v>47088</v>
      </c>
      <c r="C63" s="25">
        <v>59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46">
        <f t="shared" si="0"/>
        <v>0</v>
      </c>
      <c r="S63" s="32"/>
    </row>
    <row r="64" spans="1:19" x14ac:dyDescent="0.3">
      <c r="A64" s="20" t="s">
        <v>59</v>
      </c>
      <c r="B64" s="24">
        <v>47119</v>
      </c>
      <c r="C64" s="25">
        <v>60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46">
        <f t="shared" si="0"/>
        <v>0</v>
      </c>
      <c r="S64" s="32"/>
    </row>
    <row r="65" spans="1:19" x14ac:dyDescent="0.3">
      <c r="A65" s="20" t="s">
        <v>60</v>
      </c>
      <c r="B65" s="24">
        <v>47150</v>
      </c>
      <c r="C65" s="25">
        <v>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46">
        <f t="shared" si="0"/>
        <v>0</v>
      </c>
      <c r="S65" s="32"/>
    </row>
    <row r="66" spans="1:19" x14ac:dyDescent="0.3">
      <c r="A66" s="20" t="s">
        <v>61</v>
      </c>
      <c r="B66" s="24">
        <v>47178</v>
      </c>
      <c r="C66" s="25">
        <v>60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46">
        <f t="shared" si="0"/>
        <v>0</v>
      </c>
      <c r="S66" s="32"/>
    </row>
    <row r="67" spans="1:19" x14ac:dyDescent="0.3">
      <c r="A67" s="20" t="s">
        <v>62</v>
      </c>
      <c r="B67" s="24">
        <v>47209</v>
      </c>
      <c r="C67" s="25">
        <v>60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46">
        <f t="shared" si="0"/>
        <v>0</v>
      </c>
    </row>
    <row r="68" spans="1:19" x14ac:dyDescent="0.3">
      <c r="A68" s="20" t="s">
        <v>63</v>
      </c>
      <c r="B68" s="24">
        <v>47239</v>
      </c>
      <c r="C68" s="25">
        <v>60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46">
        <f t="shared" si="0"/>
        <v>0</v>
      </c>
    </row>
    <row r="69" spans="1:19" x14ac:dyDescent="0.3">
      <c r="A69" s="20" t="s">
        <v>64</v>
      </c>
      <c r="B69" s="24">
        <v>47270</v>
      </c>
      <c r="C69" s="25">
        <v>60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46">
        <f t="shared" si="0"/>
        <v>0</v>
      </c>
    </row>
    <row r="70" spans="1:19" x14ac:dyDescent="0.3">
      <c r="A70" s="20" t="s">
        <v>65</v>
      </c>
      <c r="B70" s="24">
        <v>47300</v>
      </c>
      <c r="C70" s="25">
        <v>60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46">
        <f t="shared" si="0"/>
        <v>0</v>
      </c>
    </row>
    <row r="71" spans="1:19" x14ac:dyDescent="0.3">
      <c r="A71" s="20" t="s">
        <v>66</v>
      </c>
      <c r="B71" s="24">
        <v>47331</v>
      </c>
      <c r="C71" s="25">
        <v>60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46">
        <f t="shared" si="0"/>
        <v>0</v>
      </c>
    </row>
    <row r="72" spans="1:19" x14ac:dyDescent="0.3">
      <c r="A72" s="20" t="s">
        <v>67</v>
      </c>
      <c r="B72" s="24">
        <v>47362</v>
      </c>
      <c r="C72" s="25">
        <v>60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46">
        <f t="shared" si="0"/>
        <v>0</v>
      </c>
    </row>
    <row r="73" spans="1:19" x14ac:dyDescent="0.3">
      <c r="A73" s="20" t="s">
        <v>68</v>
      </c>
      <c r="B73" s="24">
        <v>47392</v>
      </c>
      <c r="C73" s="25">
        <v>60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46">
        <f t="shared" ref="N73:N136" si="1">SUM(E73:M73)</f>
        <v>0</v>
      </c>
    </row>
    <row r="74" spans="1:19" x14ac:dyDescent="0.3">
      <c r="A74" s="20" t="s">
        <v>69</v>
      </c>
      <c r="B74" s="24">
        <v>47423</v>
      </c>
      <c r="C74" s="25">
        <v>60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46">
        <f t="shared" si="1"/>
        <v>0</v>
      </c>
    </row>
    <row r="75" spans="1:19" x14ac:dyDescent="0.3">
      <c r="A75" s="20" t="s">
        <v>70</v>
      </c>
      <c r="B75" s="24">
        <v>47453</v>
      </c>
      <c r="C75" s="25">
        <v>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46">
        <f t="shared" si="1"/>
        <v>0</v>
      </c>
    </row>
    <row r="76" spans="1:19" x14ac:dyDescent="0.3">
      <c r="A76" s="20" t="s">
        <v>71</v>
      </c>
      <c r="B76" s="24">
        <v>47484</v>
      </c>
      <c r="C76" s="25">
        <v>61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46">
        <f t="shared" si="1"/>
        <v>0</v>
      </c>
    </row>
    <row r="77" spans="1:19" x14ac:dyDescent="0.3">
      <c r="A77" s="20" t="s">
        <v>72</v>
      </c>
      <c r="B77" s="24">
        <v>47515</v>
      </c>
      <c r="C77" s="25">
        <v>61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46">
        <f t="shared" si="1"/>
        <v>0</v>
      </c>
    </row>
    <row r="78" spans="1:19" x14ac:dyDescent="0.3">
      <c r="A78" s="20" t="s">
        <v>73</v>
      </c>
      <c r="B78" s="24">
        <v>47543</v>
      </c>
      <c r="C78" s="25">
        <v>61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46">
        <f t="shared" si="1"/>
        <v>0</v>
      </c>
    </row>
    <row r="79" spans="1:19" x14ac:dyDescent="0.3">
      <c r="A79" s="20" t="s">
        <v>74</v>
      </c>
      <c r="B79" s="24">
        <v>47574</v>
      </c>
      <c r="C79" s="25">
        <v>61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46">
        <f t="shared" si="1"/>
        <v>0</v>
      </c>
    </row>
    <row r="80" spans="1:19" x14ac:dyDescent="0.3">
      <c r="A80" s="20" t="s">
        <v>75</v>
      </c>
      <c r="B80" s="24">
        <v>47604</v>
      </c>
      <c r="C80" s="25">
        <v>61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46">
        <f t="shared" si="1"/>
        <v>0</v>
      </c>
    </row>
    <row r="81" spans="1:14" x14ac:dyDescent="0.3">
      <c r="A81" s="20" t="s">
        <v>76</v>
      </c>
      <c r="B81" s="24">
        <v>47635</v>
      </c>
      <c r="C81" s="25">
        <v>61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46">
        <f t="shared" si="1"/>
        <v>0</v>
      </c>
    </row>
    <row r="82" spans="1:14" x14ac:dyDescent="0.3">
      <c r="A82" s="20" t="s">
        <v>77</v>
      </c>
      <c r="B82" s="24">
        <v>47665</v>
      </c>
      <c r="C82" s="25">
        <v>61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46">
        <f t="shared" si="1"/>
        <v>0</v>
      </c>
    </row>
    <row r="83" spans="1:14" x14ac:dyDescent="0.3">
      <c r="A83" s="20" t="s">
        <v>78</v>
      </c>
      <c r="B83" s="24">
        <v>47696</v>
      </c>
      <c r="C83" s="25">
        <v>61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46">
        <f t="shared" si="1"/>
        <v>0</v>
      </c>
    </row>
    <row r="84" spans="1:14" x14ac:dyDescent="0.3">
      <c r="A84" s="20" t="s">
        <v>79</v>
      </c>
      <c r="B84" s="24">
        <v>47727</v>
      </c>
      <c r="C84" s="25">
        <v>61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46">
        <f t="shared" si="1"/>
        <v>0</v>
      </c>
    </row>
    <row r="85" spans="1:14" x14ac:dyDescent="0.3">
      <c r="A85" s="20" t="s">
        <v>80</v>
      </c>
      <c r="B85" s="24">
        <v>47757</v>
      </c>
      <c r="C85" s="25">
        <v>61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46">
        <f t="shared" si="1"/>
        <v>0</v>
      </c>
    </row>
    <row r="86" spans="1:14" x14ac:dyDescent="0.3">
      <c r="A86" s="20" t="s">
        <v>81</v>
      </c>
      <c r="B86" s="24">
        <v>47788</v>
      </c>
      <c r="C86" s="25">
        <v>61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46">
        <f t="shared" si="1"/>
        <v>0</v>
      </c>
    </row>
    <row r="87" spans="1:14" x14ac:dyDescent="0.3">
      <c r="A87" s="20" t="s">
        <v>82</v>
      </c>
      <c r="B87" s="24">
        <v>47818</v>
      </c>
      <c r="C87" s="25">
        <v>61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46">
        <f t="shared" si="1"/>
        <v>0</v>
      </c>
    </row>
    <row r="88" spans="1:14" x14ac:dyDescent="0.3">
      <c r="A88" s="20" t="s">
        <v>83</v>
      </c>
      <c r="B88" s="24">
        <v>47849</v>
      </c>
      <c r="C88" s="25">
        <v>62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46">
        <f t="shared" si="1"/>
        <v>0</v>
      </c>
    </row>
    <row r="89" spans="1:14" x14ac:dyDescent="0.3">
      <c r="A89" s="20" t="s">
        <v>84</v>
      </c>
      <c r="B89" s="24">
        <v>47880</v>
      </c>
      <c r="C89" s="25">
        <v>62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46">
        <f t="shared" si="1"/>
        <v>0</v>
      </c>
    </row>
    <row r="90" spans="1:14" x14ac:dyDescent="0.3">
      <c r="A90" s="20" t="s">
        <v>85</v>
      </c>
      <c r="B90" s="24">
        <v>47908</v>
      </c>
      <c r="C90" s="25">
        <v>62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46">
        <f t="shared" si="1"/>
        <v>0</v>
      </c>
    </row>
    <row r="91" spans="1:14" x14ac:dyDescent="0.3">
      <c r="A91" s="20" t="s">
        <v>86</v>
      </c>
      <c r="B91" s="24">
        <v>47939</v>
      </c>
      <c r="C91" s="25">
        <v>62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46">
        <f t="shared" si="1"/>
        <v>0</v>
      </c>
    </row>
    <row r="92" spans="1:14" x14ac:dyDescent="0.3">
      <c r="A92" s="20" t="s">
        <v>87</v>
      </c>
      <c r="B92" s="24">
        <v>47969</v>
      </c>
      <c r="C92" s="25">
        <v>62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46">
        <f t="shared" si="1"/>
        <v>0</v>
      </c>
    </row>
    <row r="93" spans="1:14" x14ac:dyDescent="0.3">
      <c r="A93" s="20" t="s">
        <v>88</v>
      </c>
      <c r="B93" s="24">
        <v>48000</v>
      </c>
      <c r="C93" s="25">
        <v>62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46">
        <f t="shared" si="1"/>
        <v>0</v>
      </c>
    </row>
    <row r="94" spans="1:14" x14ac:dyDescent="0.3">
      <c r="A94" s="20" t="s">
        <v>89</v>
      </c>
      <c r="B94" s="24">
        <v>48030</v>
      </c>
      <c r="C94" s="25">
        <v>62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46">
        <f t="shared" si="1"/>
        <v>0</v>
      </c>
    </row>
    <row r="95" spans="1:14" x14ac:dyDescent="0.3">
      <c r="A95" s="20" t="s">
        <v>90</v>
      </c>
      <c r="B95" s="24">
        <v>48061</v>
      </c>
      <c r="C95" s="25">
        <v>62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46">
        <f t="shared" si="1"/>
        <v>0</v>
      </c>
    </row>
    <row r="96" spans="1:14" x14ac:dyDescent="0.3">
      <c r="A96" s="20" t="s">
        <v>91</v>
      </c>
      <c r="B96" s="24">
        <v>48092</v>
      </c>
      <c r="C96" s="25">
        <v>62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46">
        <f t="shared" si="1"/>
        <v>0</v>
      </c>
    </row>
    <row r="97" spans="1:14" x14ac:dyDescent="0.3">
      <c r="A97" s="20" t="s">
        <v>92</v>
      </c>
      <c r="B97" s="24">
        <v>48122</v>
      </c>
      <c r="C97" s="25">
        <v>62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46">
        <f t="shared" si="1"/>
        <v>0</v>
      </c>
    </row>
    <row r="98" spans="1:14" x14ac:dyDescent="0.3">
      <c r="A98" s="20" t="s">
        <v>93</v>
      </c>
      <c r="B98" s="24">
        <v>48153</v>
      </c>
      <c r="C98" s="25">
        <v>62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46">
        <f t="shared" si="1"/>
        <v>0</v>
      </c>
    </row>
    <row r="99" spans="1:14" x14ac:dyDescent="0.3">
      <c r="A99" s="20" t="s">
        <v>94</v>
      </c>
      <c r="B99" s="24">
        <v>48183</v>
      </c>
      <c r="C99" s="25">
        <v>62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46">
        <f t="shared" si="1"/>
        <v>0</v>
      </c>
    </row>
    <row r="100" spans="1:14" x14ac:dyDescent="0.3">
      <c r="A100" s="20" t="s">
        <v>95</v>
      </c>
      <c r="B100" s="24">
        <v>48214</v>
      </c>
      <c r="C100" s="25">
        <v>63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46">
        <f t="shared" si="1"/>
        <v>0</v>
      </c>
    </row>
    <row r="101" spans="1:14" x14ac:dyDescent="0.3">
      <c r="A101" s="20" t="s">
        <v>96</v>
      </c>
      <c r="B101" s="24">
        <v>48245</v>
      </c>
      <c r="C101" s="25">
        <v>63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46">
        <f t="shared" si="1"/>
        <v>0</v>
      </c>
    </row>
    <row r="102" spans="1:14" x14ac:dyDescent="0.3">
      <c r="A102" s="20" t="s">
        <v>97</v>
      </c>
      <c r="B102" s="24">
        <v>48274</v>
      </c>
      <c r="C102" s="25">
        <v>63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46">
        <f t="shared" si="1"/>
        <v>0</v>
      </c>
    </row>
    <row r="103" spans="1:14" x14ac:dyDescent="0.3">
      <c r="A103" s="20" t="s">
        <v>98</v>
      </c>
      <c r="B103" s="24">
        <v>48305</v>
      </c>
      <c r="C103" s="25">
        <v>63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46">
        <f t="shared" si="1"/>
        <v>0</v>
      </c>
    </row>
    <row r="104" spans="1:14" x14ac:dyDescent="0.3">
      <c r="A104" s="20" t="s">
        <v>99</v>
      </c>
      <c r="B104" s="24">
        <v>48335</v>
      </c>
      <c r="C104" s="25">
        <v>63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46">
        <f t="shared" si="1"/>
        <v>0</v>
      </c>
    </row>
    <row r="105" spans="1:14" x14ac:dyDescent="0.3">
      <c r="A105" s="20" t="s">
        <v>100</v>
      </c>
      <c r="B105" s="24">
        <v>48366</v>
      </c>
      <c r="C105" s="25">
        <v>63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46">
        <f t="shared" si="1"/>
        <v>0</v>
      </c>
    </row>
    <row r="106" spans="1:14" x14ac:dyDescent="0.3">
      <c r="A106" s="20" t="s">
        <v>101</v>
      </c>
      <c r="B106" s="24">
        <v>48396</v>
      </c>
      <c r="C106" s="25">
        <v>63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46">
        <f t="shared" si="1"/>
        <v>0</v>
      </c>
    </row>
    <row r="107" spans="1:14" x14ac:dyDescent="0.3">
      <c r="A107" s="20" t="s">
        <v>102</v>
      </c>
      <c r="B107" s="24">
        <v>48427</v>
      </c>
      <c r="C107" s="25">
        <v>63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46">
        <f t="shared" si="1"/>
        <v>0</v>
      </c>
    </row>
    <row r="108" spans="1:14" x14ac:dyDescent="0.3">
      <c r="A108" s="20" t="s">
        <v>103</v>
      </c>
      <c r="B108" s="24">
        <v>48458</v>
      </c>
      <c r="C108" s="25">
        <v>63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46">
        <f t="shared" si="1"/>
        <v>0</v>
      </c>
    </row>
    <row r="109" spans="1:14" x14ac:dyDescent="0.3">
      <c r="A109" s="20" t="s">
        <v>104</v>
      </c>
      <c r="B109" s="24">
        <v>48488</v>
      </c>
      <c r="C109" s="25">
        <v>63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46">
        <f t="shared" si="1"/>
        <v>0</v>
      </c>
    </row>
    <row r="110" spans="1:14" x14ac:dyDescent="0.3">
      <c r="A110" s="20" t="s">
        <v>105</v>
      </c>
      <c r="B110" s="24">
        <v>48519</v>
      </c>
      <c r="C110" s="25">
        <v>63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46">
        <f t="shared" si="1"/>
        <v>0</v>
      </c>
    </row>
    <row r="111" spans="1:14" x14ac:dyDescent="0.3">
      <c r="A111" s="20" t="s">
        <v>106</v>
      </c>
      <c r="B111" s="24">
        <v>48549</v>
      </c>
      <c r="C111" s="25">
        <v>63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46">
        <f t="shared" si="1"/>
        <v>0</v>
      </c>
    </row>
    <row r="112" spans="1:14" x14ac:dyDescent="0.3">
      <c r="A112" s="20" t="s">
        <v>107</v>
      </c>
      <c r="B112" s="24">
        <v>48580</v>
      </c>
      <c r="C112" s="25">
        <v>64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46">
        <f t="shared" si="1"/>
        <v>0</v>
      </c>
    </row>
    <row r="113" spans="1:14" x14ac:dyDescent="0.3">
      <c r="A113" s="20" t="s">
        <v>108</v>
      </c>
      <c r="B113" s="24">
        <v>48611</v>
      </c>
      <c r="C113" s="25">
        <v>64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46">
        <f t="shared" si="1"/>
        <v>0</v>
      </c>
    </row>
    <row r="114" spans="1:14" x14ac:dyDescent="0.3">
      <c r="A114" s="20" t="s">
        <v>109</v>
      </c>
      <c r="B114" s="24">
        <v>48639</v>
      </c>
      <c r="C114" s="25">
        <v>64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46">
        <f t="shared" si="1"/>
        <v>0</v>
      </c>
    </row>
    <row r="115" spans="1:14" x14ac:dyDescent="0.3">
      <c r="A115" s="20" t="s">
        <v>110</v>
      </c>
      <c r="B115" s="24">
        <v>48670</v>
      </c>
      <c r="C115" s="25">
        <v>64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46">
        <f t="shared" si="1"/>
        <v>0</v>
      </c>
    </row>
    <row r="116" spans="1:14" x14ac:dyDescent="0.3">
      <c r="A116" s="20" t="s">
        <v>111</v>
      </c>
      <c r="B116" s="24">
        <v>48700</v>
      </c>
      <c r="C116" s="25">
        <v>64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46">
        <f t="shared" si="1"/>
        <v>0</v>
      </c>
    </row>
    <row r="117" spans="1:14" x14ac:dyDescent="0.3">
      <c r="A117" s="20" t="s">
        <v>112</v>
      </c>
      <c r="B117" s="24">
        <v>48731</v>
      </c>
      <c r="C117" s="25">
        <v>64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46">
        <f t="shared" si="1"/>
        <v>0</v>
      </c>
    </row>
    <row r="118" spans="1:14" x14ac:dyDescent="0.3">
      <c r="A118" s="20" t="s">
        <v>113</v>
      </c>
      <c r="B118" s="24">
        <v>48761</v>
      </c>
      <c r="C118" s="25">
        <v>64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46">
        <f t="shared" si="1"/>
        <v>0</v>
      </c>
    </row>
    <row r="119" spans="1:14" x14ac:dyDescent="0.3">
      <c r="A119" s="20" t="s">
        <v>114</v>
      </c>
      <c r="B119" s="24">
        <v>48792</v>
      </c>
      <c r="C119" s="25">
        <v>64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46">
        <f t="shared" si="1"/>
        <v>0</v>
      </c>
    </row>
    <row r="120" spans="1:14" x14ac:dyDescent="0.3">
      <c r="A120" s="20" t="s">
        <v>115</v>
      </c>
      <c r="B120" s="24">
        <v>48823</v>
      </c>
      <c r="C120" s="25">
        <v>64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46">
        <f t="shared" si="1"/>
        <v>0</v>
      </c>
    </row>
    <row r="121" spans="1:14" x14ac:dyDescent="0.3">
      <c r="A121" s="20" t="s">
        <v>116</v>
      </c>
      <c r="B121" s="24">
        <v>48853</v>
      </c>
      <c r="C121" s="25">
        <v>64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46">
        <f t="shared" si="1"/>
        <v>0</v>
      </c>
    </row>
    <row r="122" spans="1:14" x14ac:dyDescent="0.3">
      <c r="A122" s="20" t="s">
        <v>117</v>
      </c>
      <c r="B122" s="24">
        <v>48884</v>
      </c>
      <c r="C122" s="25">
        <v>64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46">
        <f t="shared" si="1"/>
        <v>0</v>
      </c>
    </row>
    <row r="123" spans="1:14" x14ac:dyDescent="0.3">
      <c r="A123" s="20" t="s">
        <v>118</v>
      </c>
      <c r="B123" s="24">
        <v>48914</v>
      </c>
      <c r="C123" s="25">
        <v>64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46">
        <f t="shared" si="1"/>
        <v>0</v>
      </c>
    </row>
    <row r="124" spans="1:14" x14ac:dyDescent="0.3">
      <c r="A124" s="20" t="s">
        <v>119</v>
      </c>
      <c r="B124" s="24">
        <v>48945</v>
      </c>
      <c r="C124" s="25">
        <v>65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46">
        <f t="shared" si="1"/>
        <v>0</v>
      </c>
    </row>
    <row r="125" spans="1:14" x14ac:dyDescent="0.3">
      <c r="A125" s="20" t="s">
        <v>120</v>
      </c>
      <c r="B125" s="24">
        <v>48976</v>
      </c>
      <c r="C125" s="25">
        <v>65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46">
        <f t="shared" si="1"/>
        <v>0</v>
      </c>
    </row>
    <row r="126" spans="1:14" x14ac:dyDescent="0.3">
      <c r="A126" s="20" t="s">
        <v>121</v>
      </c>
      <c r="B126" s="24">
        <v>49004</v>
      </c>
      <c r="C126" s="25">
        <v>65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46">
        <f t="shared" si="1"/>
        <v>0</v>
      </c>
    </row>
    <row r="127" spans="1:14" x14ac:dyDescent="0.3">
      <c r="A127" s="20" t="s">
        <v>122</v>
      </c>
      <c r="B127" s="24">
        <v>49035</v>
      </c>
      <c r="C127" s="25">
        <v>65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46">
        <f t="shared" si="1"/>
        <v>0</v>
      </c>
    </row>
    <row r="128" spans="1:14" x14ac:dyDescent="0.3">
      <c r="A128" s="20" t="s">
        <v>123</v>
      </c>
      <c r="B128" s="24">
        <v>49065</v>
      </c>
      <c r="C128" s="25">
        <v>65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46">
        <f t="shared" si="1"/>
        <v>0</v>
      </c>
    </row>
    <row r="129" spans="1:14" x14ac:dyDescent="0.3">
      <c r="A129" s="20" t="s">
        <v>124</v>
      </c>
      <c r="B129" s="24">
        <v>49096</v>
      </c>
      <c r="C129" s="25">
        <v>65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46">
        <f t="shared" si="1"/>
        <v>0</v>
      </c>
    </row>
    <row r="130" spans="1:14" x14ac:dyDescent="0.3">
      <c r="A130" s="20" t="s">
        <v>125</v>
      </c>
      <c r="B130" s="24">
        <v>49126</v>
      </c>
      <c r="C130" s="25">
        <v>65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46">
        <f t="shared" si="1"/>
        <v>0</v>
      </c>
    </row>
    <row r="131" spans="1:14" x14ac:dyDescent="0.3">
      <c r="A131" s="20" t="s">
        <v>126</v>
      </c>
      <c r="B131" s="24">
        <v>49157</v>
      </c>
      <c r="C131" s="25">
        <v>65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46">
        <f t="shared" si="1"/>
        <v>0</v>
      </c>
    </row>
    <row r="132" spans="1:14" x14ac:dyDescent="0.3">
      <c r="A132" s="20" t="s">
        <v>127</v>
      </c>
      <c r="B132" s="24">
        <v>49188</v>
      </c>
      <c r="C132" s="25">
        <v>65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46">
        <f t="shared" si="1"/>
        <v>0</v>
      </c>
    </row>
    <row r="133" spans="1:14" x14ac:dyDescent="0.3">
      <c r="A133" s="20" t="s">
        <v>128</v>
      </c>
      <c r="B133" s="24">
        <v>49218</v>
      </c>
      <c r="C133" s="25">
        <v>65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46">
        <f t="shared" si="1"/>
        <v>0</v>
      </c>
    </row>
    <row r="134" spans="1:14" x14ac:dyDescent="0.3">
      <c r="A134" s="20" t="s">
        <v>129</v>
      </c>
      <c r="B134" s="24">
        <v>49249</v>
      </c>
      <c r="C134" s="25">
        <v>65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46">
        <f t="shared" si="1"/>
        <v>0</v>
      </c>
    </row>
    <row r="135" spans="1:14" x14ac:dyDescent="0.3">
      <c r="A135" s="20" t="s">
        <v>130</v>
      </c>
      <c r="B135" s="24">
        <v>49279</v>
      </c>
      <c r="C135" s="25">
        <v>65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46">
        <f t="shared" si="1"/>
        <v>0</v>
      </c>
    </row>
    <row r="136" spans="1:14" x14ac:dyDescent="0.3">
      <c r="A136" s="20" t="s">
        <v>131</v>
      </c>
      <c r="B136" s="24">
        <v>49310</v>
      </c>
      <c r="C136" s="25">
        <v>66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46">
        <f t="shared" si="1"/>
        <v>0</v>
      </c>
    </row>
    <row r="137" spans="1:14" x14ac:dyDescent="0.3">
      <c r="A137" s="20" t="s">
        <v>132</v>
      </c>
      <c r="B137" s="24">
        <v>49341</v>
      </c>
      <c r="C137" s="25">
        <v>66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46">
        <f t="shared" ref="N137:N164" si="2">SUM(E137:M137)</f>
        <v>0</v>
      </c>
    </row>
    <row r="138" spans="1:14" x14ac:dyDescent="0.3">
      <c r="A138" s="20" t="s">
        <v>133</v>
      </c>
      <c r="B138" s="24">
        <v>49369</v>
      </c>
      <c r="C138" s="25">
        <v>66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46">
        <f t="shared" si="2"/>
        <v>0</v>
      </c>
    </row>
    <row r="139" spans="1:14" x14ac:dyDescent="0.3">
      <c r="A139" s="20" t="s">
        <v>134</v>
      </c>
      <c r="B139" s="24">
        <v>49400</v>
      </c>
      <c r="C139" s="25">
        <v>66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46">
        <f t="shared" si="2"/>
        <v>0</v>
      </c>
    </row>
    <row r="140" spans="1:14" x14ac:dyDescent="0.3">
      <c r="A140" s="20" t="s">
        <v>135</v>
      </c>
      <c r="B140" s="24">
        <v>49430</v>
      </c>
      <c r="C140" s="25">
        <v>66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46">
        <f t="shared" si="2"/>
        <v>0</v>
      </c>
    </row>
    <row r="141" spans="1:14" x14ac:dyDescent="0.3">
      <c r="A141" s="20" t="s">
        <v>136</v>
      </c>
      <c r="B141" s="24">
        <v>49461</v>
      </c>
      <c r="C141" s="25">
        <v>66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46">
        <f t="shared" si="2"/>
        <v>0</v>
      </c>
    </row>
    <row r="142" spans="1:14" x14ac:dyDescent="0.3">
      <c r="A142" s="20" t="s">
        <v>137</v>
      </c>
      <c r="B142" s="24">
        <v>49491</v>
      </c>
      <c r="C142" s="25">
        <v>66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46">
        <f t="shared" si="2"/>
        <v>0</v>
      </c>
    </row>
    <row r="143" spans="1:14" x14ac:dyDescent="0.3">
      <c r="A143" s="20" t="s">
        <v>138</v>
      </c>
      <c r="B143" s="24">
        <v>49522</v>
      </c>
      <c r="C143" s="25">
        <v>66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46">
        <f t="shared" si="2"/>
        <v>0</v>
      </c>
    </row>
    <row r="144" spans="1:14" x14ac:dyDescent="0.3">
      <c r="A144" s="20" t="s">
        <v>139</v>
      </c>
      <c r="B144" s="24">
        <v>49553</v>
      </c>
      <c r="C144" s="25">
        <v>66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46">
        <f t="shared" si="2"/>
        <v>0</v>
      </c>
    </row>
    <row r="145" spans="1:14" x14ac:dyDescent="0.3">
      <c r="A145" s="20" t="s">
        <v>152</v>
      </c>
      <c r="B145" s="24">
        <v>49583</v>
      </c>
      <c r="C145" s="25">
        <v>66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46">
        <f t="shared" si="2"/>
        <v>0</v>
      </c>
    </row>
    <row r="146" spans="1:14" x14ac:dyDescent="0.3">
      <c r="A146" s="20" t="s">
        <v>153</v>
      </c>
      <c r="B146" s="24">
        <v>49614</v>
      </c>
      <c r="C146" s="25">
        <v>66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46">
        <f t="shared" si="2"/>
        <v>0</v>
      </c>
    </row>
    <row r="147" spans="1:14" x14ac:dyDescent="0.3">
      <c r="A147" s="20" t="s">
        <v>154</v>
      </c>
      <c r="B147" s="24">
        <v>49644</v>
      </c>
      <c r="C147" s="25">
        <v>66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46">
        <f t="shared" si="2"/>
        <v>0</v>
      </c>
    </row>
    <row r="148" spans="1:14" x14ac:dyDescent="0.3">
      <c r="A148" s="20" t="s">
        <v>155</v>
      </c>
      <c r="B148" s="24">
        <v>49675</v>
      </c>
      <c r="C148" s="25">
        <v>67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46">
        <f t="shared" si="2"/>
        <v>0</v>
      </c>
    </row>
    <row r="149" spans="1:14" x14ac:dyDescent="0.3">
      <c r="A149" s="20" t="s">
        <v>156</v>
      </c>
      <c r="B149" s="24">
        <v>49706</v>
      </c>
      <c r="C149" s="25">
        <v>67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46">
        <f t="shared" si="2"/>
        <v>0</v>
      </c>
    </row>
    <row r="150" spans="1:14" x14ac:dyDescent="0.3">
      <c r="A150" s="20" t="s">
        <v>157</v>
      </c>
      <c r="B150" s="24">
        <v>49735</v>
      </c>
      <c r="C150" s="25">
        <v>67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46">
        <f t="shared" si="2"/>
        <v>0</v>
      </c>
    </row>
    <row r="151" spans="1:14" x14ac:dyDescent="0.3">
      <c r="A151" s="20" t="s">
        <v>158</v>
      </c>
      <c r="B151" s="24">
        <v>49766</v>
      </c>
      <c r="C151" s="25">
        <v>67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46">
        <f t="shared" si="2"/>
        <v>0</v>
      </c>
    </row>
    <row r="152" spans="1:14" x14ac:dyDescent="0.3">
      <c r="A152" s="20" t="s">
        <v>159</v>
      </c>
      <c r="B152" s="24">
        <v>49796</v>
      </c>
      <c r="C152" s="25">
        <v>67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46">
        <f t="shared" si="2"/>
        <v>0</v>
      </c>
    </row>
    <row r="153" spans="1:14" x14ac:dyDescent="0.3">
      <c r="A153" s="20" t="s">
        <v>160</v>
      </c>
      <c r="B153" s="24">
        <v>49827</v>
      </c>
      <c r="C153" s="25">
        <v>67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46">
        <f t="shared" si="2"/>
        <v>0</v>
      </c>
    </row>
    <row r="154" spans="1:14" x14ac:dyDescent="0.3">
      <c r="A154" s="20" t="s">
        <v>161</v>
      </c>
      <c r="B154" s="24">
        <v>49857</v>
      </c>
      <c r="C154" s="25">
        <v>67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46">
        <f t="shared" si="2"/>
        <v>0</v>
      </c>
    </row>
    <row r="155" spans="1:14" x14ac:dyDescent="0.3">
      <c r="A155" s="20" t="s">
        <v>162</v>
      </c>
      <c r="B155" s="24">
        <v>49888</v>
      </c>
      <c r="C155" s="25">
        <v>67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46">
        <f t="shared" si="2"/>
        <v>0</v>
      </c>
    </row>
    <row r="156" spans="1:14" x14ac:dyDescent="0.3">
      <c r="A156" s="20" t="s">
        <v>163</v>
      </c>
      <c r="B156" s="24">
        <v>49919</v>
      </c>
      <c r="C156" s="25">
        <v>67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46">
        <f t="shared" si="2"/>
        <v>0</v>
      </c>
    </row>
    <row r="157" spans="1:14" x14ac:dyDescent="0.3">
      <c r="A157" s="20" t="s">
        <v>164</v>
      </c>
      <c r="B157" s="24">
        <v>49949</v>
      </c>
      <c r="C157" s="25">
        <v>67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46">
        <f t="shared" si="2"/>
        <v>0</v>
      </c>
    </row>
    <row r="158" spans="1:14" x14ac:dyDescent="0.3">
      <c r="A158" s="20" t="s">
        <v>165</v>
      </c>
      <c r="B158" s="24">
        <v>49980</v>
      </c>
      <c r="C158" s="25">
        <v>67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46">
        <f t="shared" si="2"/>
        <v>0</v>
      </c>
    </row>
    <row r="159" spans="1:14" x14ac:dyDescent="0.3">
      <c r="A159" s="20" t="s">
        <v>166</v>
      </c>
      <c r="B159" s="24">
        <v>50010</v>
      </c>
      <c r="C159" s="25">
        <v>67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46">
        <f t="shared" si="2"/>
        <v>0</v>
      </c>
    </row>
    <row r="160" spans="1:14" x14ac:dyDescent="0.3">
      <c r="A160" s="20" t="s">
        <v>167</v>
      </c>
      <c r="B160" s="24">
        <v>50041</v>
      </c>
      <c r="C160" s="25">
        <v>68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46">
        <f t="shared" si="2"/>
        <v>0</v>
      </c>
    </row>
    <row r="161" spans="1:14" x14ac:dyDescent="0.3">
      <c r="A161" s="20" t="s">
        <v>168</v>
      </c>
      <c r="B161" s="24">
        <v>50072</v>
      </c>
      <c r="C161" s="25">
        <v>68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46">
        <f t="shared" si="2"/>
        <v>0</v>
      </c>
    </row>
    <row r="162" spans="1:14" x14ac:dyDescent="0.3">
      <c r="A162" s="20" t="s">
        <v>169</v>
      </c>
      <c r="B162" s="24">
        <v>50100</v>
      </c>
      <c r="C162" s="25">
        <v>68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46">
        <f t="shared" si="2"/>
        <v>0</v>
      </c>
    </row>
    <row r="163" spans="1:14" x14ac:dyDescent="0.3">
      <c r="A163" s="20" t="s">
        <v>170</v>
      </c>
      <c r="B163" s="24">
        <v>50131</v>
      </c>
      <c r="C163" s="25">
        <v>68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46">
        <f t="shared" si="2"/>
        <v>0</v>
      </c>
    </row>
    <row r="164" spans="1:14" ht="17.25" thickBot="1" x14ac:dyDescent="0.35">
      <c r="A164" s="20" t="s">
        <v>171</v>
      </c>
      <c r="B164" s="24">
        <v>50161</v>
      </c>
      <c r="C164" s="25">
        <v>68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47">
        <f t="shared" si="2"/>
        <v>0</v>
      </c>
    </row>
    <row r="165" spans="1:14" ht="17.25" thickBot="1" x14ac:dyDescent="0.35">
      <c r="A165" s="10" t="s">
        <v>1</v>
      </c>
      <c r="B165" s="37"/>
      <c r="C165" s="37"/>
      <c r="D165" s="36">
        <f>SUM(D6:D164)</f>
        <v>34217784</v>
      </c>
      <c r="E165" s="36">
        <f t="shared" ref="E165:N165" si="3">SUM(E6:E164)</f>
        <v>20908266</v>
      </c>
      <c r="F165" s="36">
        <f t="shared" si="3"/>
        <v>6737253</v>
      </c>
      <c r="G165" s="36">
        <f t="shared" si="3"/>
        <v>3446660</v>
      </c>
      <c r="H165" s="36">
        <f t="shared" si="3"/>
        <v>1591968</v>
      </c>
      <c r="I165" s="36">
        <f t="shared" si="3"/>
        <v>1257142</v>
      </c>
      <c r="J165" s="36">
        <f t="shared" si="3"/>
        <v>928754</v>
      </c>
      <c r="K165" s="36">
        <f t="shared" si="3"/>
        <v>340000</v>
      </c>
      <c r="L165" s="36">
        <f t="shared" si="3"/>
        <v>852000</v>
      </c>
      <c r="M165" s="36">
        <f t="shared" si="3"/>
        <v>1215759</v>
      </c>
      <c r="N165" s="36">
        <f t="shared" si="3"/>
        <v>37277802</v>
      </c>
    </row>
    <row r="166" spans="1:14" x14ac:dyDescent="0.3">
      <c r="A166" s="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x14ac:dyDescent="0.3">
      <c r="A167" s="7"/>
      <c r="B167" s="5"/>
      <c r="C167" s="5"/>
      <c r="D167" s="5"/>
      <c r="F167" s="3"/>
      <c r="G167" s="13"/>
      <c r="I167" s="3"/>
      <c r="J167" s="13"/>
      <c r="K167" s="1"/>
      <c r="L167" s="1"/>
      <c r="M167" s="1"/>
      <c r="N167" s="7"/>
    </row>
    <row r="168" spans="1:14" x14ac:dyDescent="0.3">
      <c r="A168" s="7"/>
      <c r="B168" s="14"/>
      <c r="C168" s="14"/>
      <c r="D168" s="14"/>
      <c r="E168" s="13"/>
      <c r="F168" s="13"/>
      <c r="G168" s="13"/>
      <c r="H168" s="13"/>
      <c r="I168" s="13"/>
      <c r="J168" s="13"/>
      <c r="K168" s="7"/>
      <c r="L168" s="7"/>
      <c r="M168" s="7"/>
      <c r="N168" s="11"/>
    </row>
    <row r="169" spans="1:14" x14ac:dyDescent="0.3">
      <c r="A169" s="7"/>
      <c r="B169" s="14"/>
      <c r="C169" s="14"/>
      <c r="D169" s="14"/>
      <c r="E169" s="13"/>
      <c r="F169" s="13"/>
      <c r="G169" s="13"/>
      <c r="H169" s="13"/>
      <c r="I169" s="13"/>
      <c r="J169" s="13"/>
      <c r="K169" s="7"/>
      <c r="L169" s="7"/>
      <c r="M169" s="7"/>
      <c r="N169" s="7"/>
    </row>
    <row r="170" spans="1:14" x14ac:dyDescent="0.3">
      <c r="A170" s="7"/>
      <c r="D170" s="17"/>
      <c r="E170" s="17"/>
      <c r="F170" s="13"/>
      <c r="G170" s="13"/>
      <c r="H170" s="17"/>
      <c r="I170" s="13"/>
      <c r="J170" s="13"/>
      <c r="K170" s="7"/>
      <c r="L170" s="7"/>
      <c r="M170" s="7"/>
      <c r="N170" s="7"/>
    </row>
    <row r="171" spans="1:14" x14ac:dyDescent="0.3">
      <c r="A171" s="7"/>
      <c r="D171" s="17"/>
      <c r="E171" s="17"/>
      <c r="F171" s="13"/>
      <c r="G171" s="13"/>
      <c r="H171" s="17"/>
      <c r="I171" s="13"/>
      <c r="J171" s="13"/>
      <c r="K171" s="7"/>
      <c r="L171" s="7"/>
      <c r="M171" s="7"/>
      <c r="N171" s="7"/>
    </row>
    <row r="172" spans="1:14" x14ac:dyDescent="0.3">
      <c r="A172" s="7"/>
      <c r="D172" s="17"/>
      <c r="E172" s="18"/>
      <c r="F172" s="13"/>
      <c r="G172" s="13"/>
      <c r="H172" s="18"/>
      <c r="I172" s="13"/>
      <c r="J172" s="13"/>
      <c r="K172" s="7"/>
      <c r="L172" s="7"/>
      <c r="M172" s="7"/>
      <c r="N172" s="11"/>
    </row>
    <row r="173" spans="1:14" x14ac:dyDescent="0.3">
      <c r="A173" s="7"/>
      <c r="B173" s="14"/>
      <c r="C173" s="14"/>
      <c r="D173" s="14"/>
      <c r="E173" s="13"/>
      <c r="F173" s="13"/>
      <c r="G173" s="13"/>
      <c r="H173" s="13"/>
      <c r="I173" s="13"/>
      <c r="J173" s="13"/>
      <c r="K173" s="7"/>
      <c r="L173" s="7"/>
      <c r="M173" s="7"/>
      <c r="N173" s="7"/>
    </row>
    <row r="174" spans="1:14" x14ac:dyDescent="0.3">
      <c r="A174" s="7"/>
      <c r="D174" s="19"/>
      <c r="E174" s="1"/>
      <c r="F174" s="13"/>
      <c r="G174" s="13"/>
      <c r="H174" s="1"/>
      <c r="I174" s="13"/>
      <c r="J174" s="13"/>
      <c r="K174" s="7"/>
      <c r="L174" s="7"/>
      <c r="M174" s="7"/>
      <c r="N174" s="7"/>
    </row>
    <row r="175" spans="1:14" x14ac:dyDescent="0.3">
      <c r="D175" s="19"/>
      <c r="E175" s="1"/>
      <c r="F175" s="3"/>
      <c r="G175" s="13"/>
      <c r="H175" s="1"/>
      <c r="I175" s="3"/>
      <c r="J175" s="13"/>
      <c r="K175" s="1"/>
      <c r="L175" s="1"/>
      <c r="M175" s="1"/>
      <c r="N175" s="1"/>
    </row>
    <row r="176" spans="1:14" x14ac:dyDescent="0.3">
      <c r="D176" s="17"/>
      <c r="E176" s="17"/>
      <c r="F176" s="3"/>
      <c r="G176" s="13"/>
      <c r="H176" s="17"/>
      <c r="I176" s="3"/>
      <c r="J176" s="13"/>
      <c r="K176" s="1"/>
      <c r="L176" s="1"/>
      <c r="M176" s="1"/>
      <c r="N176" s="1"/>
    </row>
    <row r="177" spans="2:14" x14ac:dyDescent="0.3">
      <c r="B177" s="5"/>
      <c r="C177" s="5"/>
      <c r="D177" s="5"/>
      <c r="F177" s="3"/>
      <c r="G177" s="13"/>
      <c r="I177" s="3"/>
      <c r="J177" s="13"/>
      <c r="K177" s="1"/>
      <c r="L177" s="1"/>
      <c r="M177" s="1"/>
      <c r="N177" s="1"/>
    </row>
    <row r="178" spans="2:14" x14ac:dyDescent="0.3">
      <c r="B178" s="5"/>
      <c r="C178" s="5"/>
      <c r="D178" s="5"/>
      <c r="F178" s="3"/>
      <c r="G178" s="13"/>
      <c r="I178" s="3"/>
      <c r="J178" s="13"/>
      <c r="K178" s="1"/>
      <c r="L178" s="1"/>
      <c r="M178" s="1"/>
      <c r="N178" s="1"/>
    </row>
    <row r="179" spans="2:14" x14ac:dyDescent="0.3">
      <c r="B179" s="5"/>
      <c r="C179" s="5"/>
      <c r="D179" s="5"/>
      <c r="F179" s="3"/>
      <c r="G179" s="13"/>
      <c r="I179" s="3"/>
      <c r="J179" s="13"/>
      <c r="K179" s="1"/>
      <c r="L179" s="1"/>
      <c r="M179" s="1"/>
      <c r="N179" s="1"/>
    </row>
  </sheetData>
  <mergeCells count="2">
    <mergeCell ref="A1:N1"/>
    <mergeCell ref="A3:A5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대출현황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master6</dc:creator>
  <cp:lastModifiedBy>한준수</cp:lastModifiedBy>
  <cp:lastPrinted>2023-07-28T00:29:58Z</cp:lastPrinted>
  <dcterms:created xsi:type="dcterms:W3CDTF">2017-12-30T04:11:28Z</dcterms:created>
  <dcterms:modified xsi:type="dcterms:W3CDTF">2024-03-18T06:45:54Z</dcterms:modified>
</cp:coreProperties>
</file>